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58EDD185-7E39-4FB7-8F56-4B56194D2156}" xr6:coauthVersionLast="47" xr6:coauthVersionMax="47" xr10:uidLastSave="{00000000-0000-0000-0000-000000000000}"/>
  <bookViews>
    <workbookView xWindow="13272" yWindow="0" windowWidth="9768" windowHeight="12240" xr2:uid="{00000000-000D-0000-FFFF-FFFF00000000}"/>
  </bookViews>
  <sheets>
    <sheet name="DPRPP" sheetId="1" r:id="rId1"/>
  </sheets>
  <definedNames>
    <definedName name="_Hlk167949715" localSheetId="0">DPRPP!$U$40</definedName>
    <definedName name="_Hlk167949955" localSheetId="0">DPRPP!$W$51</definedName>
  </definedNames>
  <calcPr calcId="181029"/>
</workbook>
</file>

<file path=xl/calcChain.xml><?xml version="1.0" encoding="utf-8"?>
<calcChain xmlns="http://schemas.openxmlformats.org/spreadsheetml/2006/main">
  <c r="V4" i="1" l="1"/>
  <c r="R6" i="1" l="1"/>
  <c r="R10" i="1" l="1"/>
  <c r="R5" i="1" l="1"/>
</calcChain>
</file>

<file path=xl/sharedStrings.xml><?xml version="1.0" encoding="utf-8"?>
<sst xmlns="http://schemas.openxmlformats.org/spreadsheetml/2006/main" count="1699" uniqueCount="640">
  <si>
    <t>NO</t>
  </si>
  <si>
    <t>SOPD/
 BIDANG</t>
  </si>
  <si>
    <t>TANGGAL CEK FISIK</t>
  </si>
  <si>
    <t>NAMA KEGIATAN</t>
  </si>
  <si>
    <t>Penyedia</t>
  </si>
  <si>
    <t>NILAI KONTRAK</t>
  </si>
  <si>
    <t>TANGGAL KONTRAK</t>
  </si>
  <si>
    <t>AKHIR KONTRAK SELESAI</t>
  </si>
  <si>
    <t>MASA PELAKSANAAN (JUMLAH HARI)</t>
  </si>
  <si>
    <t>ADENDUM TERAKHIR</t>
  </si>
  <si>
    <t>Nomor</t>
  </si>
  <si>
    <t>Tanggal</t>
  </si>
  <si>
    <t>Nilai Jaminan</t>
  </si>
  <si>
    <t>Nominal Setelah Adendum</t>
  </si>
  <si>
    <t>PAGU</t>
  </si>
  <si>
    <t>Pembangunan Jalan Lingkungan dan Drainase DAK Tematik PPKT Desa Stagen Kecamatan Pulau Laut Utara</t>
  </si>
  <si>
    <t>Pembangunan Titian Beton Gang 27 Juni (Ruas 2) RT. 13 Desa Rampa Kec. Pulau Laut Utara, Pembangunan Titian Beton Gang Belakang Kantor Desa Rt. 9 Rw. 03 Desa Rampa Kec. Pulau Laut Utara, Pembangunan Titian Beton Jalan Gang 27 Juni Rt. 13 Desa Rampa Kec. Pulaulaut Utara, dan Pembangunan Titian Beton Gg. Intisar Rt. 16 Desa Rampa Kec. Pulaulaut Utara</t>
  </si>
  <si>
    <t>Lanjutan Pembangunan Jalan Masuk Perumahan PNS Desa Megasari Kec. Pulau Laut Utara, Pembangunan Median Jalan dan Pembangunan Bundaran Perumahan PNS Desa Megasari Kec. Pulau Laut Utara, Pembukaan Jalan Baru Dari Perumahan PNS Menuju Wilayah Perkantoran Baru Desa Megasari Kec. Pulaulaut Utara</t>
  </si>
  <si>
    <t>Pemasangan Paving Blok Jalan Indramayu gang Tunas Jaya RT 4 Desa Gunung Ulin Kec. Pulaulaut Utara, Pemasangan Paving Blok Jalan TK Cahaya Bangsa RT. 02 Desa Gunung Ulin Kec. Pulaulaut Utara, dan Pemasangan Paving Blok Jalan Karya Tani RT. 01 Desa Gunung Ulin Kec. Pulaulaut Utara</t>
  </si>
  <si>
    <t>Pemasangan Paving Block Jalan Raya Stagen Gang Salon Mami RT,5 Desa Sungai Taib Kec.Pulau Laut Utara, Pemasangan Paving Blok Jalan Utama Perumahan Pulau Laut Indah RT. 5 Desa Sungai Taib Kec. Pulaulaut Utara,</t>
  </si>
  <si>
    <t>Pembangunan Paving Block Gang Karomah Stagen Desa Stagen Kec. Pulaulaut Utara, Pemasangan Paving Blok Jalan Perumahan Grand Ar-Raudah RT. 09 KM 8 Sungai Paring Desa Stagen Kec. Pulaulaut Utara, dan Pemasangan Paving Block (Lanjutan) Jalan Komplek Mandiri Sei. Paring Desa Stagen RT 14/03 Kec. Pulau Laut Utara</t>
  </si>
  <si>
    <t>Penyelesaian Titian Beton Gg Pinggir Laut RT.09 Desa Hilir Muara Kec. Pulaulaut Sigam, Pembangunan Titian Beton Gg. Jejaka Desa Hilir Muara Rt. 08 Kec. Pulaulaut Sigam, dan Pembangunan Titian Beton Hj. Masrifah Desa Hilir Muara Rt. 10 Kec. Pulaulaut Sigam</t>
  </si>
  <si>
    <t>Lanjutan Pemasangan Paving Block Gang Karya 7 Tembus ke Gang Karya 6 Jl.Padat Karya RT.9 Desa Dirgahayu Kec. Pulaulaut Utara, Lanjutan Pemasangan Paving Blok Jalan Kenanga Gg. Simpang Permata RT. 13 Desa Dirgahayu Kec. Pulaulaut Utara, dan Pemasangan Paving Blok Jalan Veteran Gg. Mawar Rt. 20 Rw. 01 Desa Dirgahayu Kec. Pulaulaut Utara</t>
  </si>
  <si>
    <t>Pembangunan Paving Block Jalan RT.04 tembus ke RT.01 Desa Gunung Sari Kec. Pulaulaut Utara, dan Pembangunan Paving Block RT.03 Desa Gunung Sari Kec. Pulaulaut Utara</t>
  </si>
  <si>
    <t>CV. TIGA PUTRI</t>
  </si>
  <si>
    <t>CV. BINANGKIT BAGJA RAHAYU</t>
  </si>
  <si>
    <t xml:space="preserve">CV. BAUNTUNG </t>
  </si>
  <si>
    <t>CV. MENARA AGUNG SURYA</t>
  </si>
  <si>
    <t>CV. NADZAR UTAMA</t>
  </si>
  <si>
    <t>Rp 390.526.356,57,-</t>
  </si>
  <si>
    <t>Rp 559.280.610,28,-</t>
  </si>
  <si>
    <t>Rp 507.179.425,35,-</t>
  </si>
  <si>
    <t>Rp 546.226.016,98,-</t>
  </si>
  <si>
    <t>Rp 565.500.815,51,-</t>
  </si>
  <si>
    <t>14 Oktober 2024</t>
  </si>
  <si>
    <t xml:space="preserve">22 Oktober 2024  </t>
  </si>
  <si>
    <t>29 Oktober 2024</t>
  </si>
  <si>
    <t>31 Oktober 2024</t>
  </si>
  <si>
    <t xml:space="preserve">01 November 2024 </t>
  </si>
  <si>
    <t>30 Desember 2024</t>
  </si>
  <si>
    <t>29 Desember 2024</t>
  </si>
  <si>
    <t>27 Desember 2024</t>
  </si>
  <si>
    <t>20 Desember 2024</t>
  </si>
  <si>
    <t>12 Desember 2024</t>
  </si>
  <si>
    <t>60 (Enam Puluh)</t>
  </si>
  <si>
    <t>60 Enam Puluh)</t>
  </si>
  <si>
    <t xml:space="preserve">000.4.2/010.4-KONTRAK/PYS-P2410-10517007/DPRPP/2024
</t>
  </si>
  <si>
    <t>000.4.2/010.6-KONTRAK/PYS-P2410-10596980/DPRPP/2024</t>
  </si>
  <si>
    <t>000.4.2/010.10-KONTRAK/PYS-P2410-10621189/DPRPP/2024</t>
  </si>
  <si>
    <t>000.4.2/010.8-KONTRAK/PYS-P2410-10618348/DPRPP/2024</t>
  </si>
  <si>
    <t>000.4.2/010.14-KONTRAK/PYS-P2410-10619633/DPRPP/2024</t>
  </si>
  <si>
    <t>11 Oktober 2024</t>
  </si>
  <si>
    <t>04 Oktober 2024</t>
  </si>
  <si>
    <t>Pemasangan Paving Blok Jalan Lingkungan RT. 03 Desa Karang Payau Kec. Kelumpang Hulu</t>
  </si>
  <si>
    <t>Pemasangan Paving Blok Jalan Gang RT. 02 Desa Sungai Kupang Kec. Kelumpang Hulu</t>
  </si>
  <si>
    <t>Perkerasan Jalan AMD Rt. 2 Desa Sungai Kupang Kec. Kelumpang Hulu</t>
  </si>
  <si>
    <t>Pekerjaan Titian Beton Rt. 03 dan Rt. 04 Kel. Kotabaru Tengah Kec. Pulaulaut Sigam</t>
  </si>
  <si>
    <t>Lanjutan Pembangunan Jalan/Titian Jl Hidayah Blok Ujung Desa Semayap Kec. Pulaulaut Utara</t>
  </si>
  <si>
    <t>Pembangunan Titian Beton Jl. Taman Melati Gg. Mutiara 1 Rt. 2 Rw. 1 Desa Semayap Kec. Pulaulaut Utara</t>
  </si>
  <si>
    <t>Pembangunan Titian Beton Gang Nelayan RT 04 RW 02 Desa Pantai Kec. Kelumpang Selatan</t>
  </si>
  <si>
    <t>Pemasangan Paving Blok Jalan Dari Perumahan Dinas Menuju Kantor Kecamatan Rt. 01 Rw. 01 Desa Sengayam Kec. Pamukan Barat</t>
  </si>
  <si>
    <t>Pemasangan Paving Blok Menuju Kantor Desa Tamiang Rt. 003 Rw. 001 Desa Tamiang Kec. Pamukan Utara</t>
  </si>
  <si>
    <t>Pemasangan Paving Blok Rt. 3 Desa Magalau Hulu Kec. Kelumpang Barat</t>
  </si>
  <si>
    <t>Pemasangan Paving Blok Jalan Gang Rt. 01 Rw. 01 Desa Sekandis Kec. Pamukan Selatan</t>
  </si>
  <si>
    <t>Pemasangan Paving Blok Rt. 006 Dusun Tiga Desa Pantai Baru Kec. Pulaulaut Tengah</t>
  </si>
  <si>
    <t>Pemasangan Paving Blok Jalan Rt. 006 Desa Terombong Sari Kec. Sungai Durian</t>
  </si>
  <si>
    <t>Pembangunan Siring Pas Batu Rt. 006 Desa Terombong Sari Kec. Sungai Durian</t>
  </si>
  <si>
    <t>Pemasangan Paving Blok Jalan Makam Kristiani Rt. 06 Dusun 03 Desa Mekarpura Kec. Pulaulaut Tengah</t>
  </si>
  <si>
    <t>Pemasangan Paving Blok Rt. 04 Rw. 01 Desa Basuang Kec. Sampanahan</t>
  </si>
  <si>
    <t>Pemasangan Paving Blok Desa Geronggang RT.02 Kec. Kelumpang Tengah</t>
  </si>
  <si>
    <t>Pemasangan Paving Blok Jalan Gang Rt. 01 Desa Sebuli Kec. Kelumpang Tengah</t>
  </si>
  <si>
    <t>Pemasangan Paving Blok (jl Tembus Bekambit ke Bekambit Asri) Rt.002 Desa Bekambit Kec. Pulaulaut Timur</t>
  </si>
  <si>
    <t>Pembangunan Paving Block Gang Panorama RT.03 Desa Teluk Masjid Kec. Pulaulaut Timur</t>
  </si>
  <si>
    <t>Lanjutan Pembangunan Paving Block Desa Karang Sari Indah RT.03/I Desa Karang Sari Indah Kec. Pulaulaut Timur</t>
  </si>
  <si>
    <t>Pemasangan Paving Blok Jl. Pendulangan Rt. 02 Desa Betung Kec. Pulaulaut Timur</t>
  </si>
  <si>
    <t>Pembuatan Siring Tebing &amp; Urugan Batu Besecourse Kompleks Griya Tambun Permai RT.03 Desa Sungai Taib Kec. Pulaulaut Utara</t>
  </si>
  <si>
    <t>Pemasangan Paving Blok Jalan Komplek Citra Bayangkara Residen Desa Megasari Kec. Pulaulaut Utara</t>
  </si>
  <si>
    <t>Pemasangan Paving Blok Gg. Perjuangan Rt. 13 Dusun IV Desa Serongga Kec. Kelumpang Hilir</t>
  </si>
  <si>
    <t>Pemasangan Paving Blok RT. 08 Desa Telagasari Kec. Kelumpang Hilir</t>
  </si>
  <si>
    <t>Lanjutan Pemasangan Paving Block RT. 06/03 Desa Pantai Kec. Kelumpang Selatan</t>
  </si>
  <si>
    <t>Pembangunan Siring jalan menuju sekolah SD ISLAM Jl. Conveyor Tegal Rejo - Tarjun RT.01 Dusun Puspa Indah, Desa Tegal Rejo, Kec. Kelumpang Hilir</t>
  </si>
  <si>
    <t>Pemasangan Paving Blok Jalan Rt. 05 Desa Tanjung Tengah Kec. Pulaulaut Tanjung Selayar</t>
  </si>
  <si>
    <t>Pemasangan Paving Blok Jl. Bima Atas Gg. Khayla Rt. 08 Rw. 01 Kel. Baharu Selatan Kec. Pulaulaut Sigam</t>
  </si>
  <si>
    <t>Lanjutan Pekerjaan Pasangan Paving Blok Rt.03 Gg. Karya Baru Kel. Baharu Selatan Kec. Pulaulaut Sigam</t>
  </si>
  <si>
    <t>Pemasangan Paving Block Jalan Kemuning Gang Pasantren RT,4 Desa Sigam Kec.Pulau Laut Sigam</t>
  </si>
  <si>
    <t>Lanjutan Pemasangan Paving Blok Jalan Sungai Akar RT.01 Desa Gedambaan Kecamatan Pulau Laut Sigam</t>
  </si>
  <si>
    <t>Pekerjaan Siring/Turap Rt. 04 Desa Sebatung Kec. Pulaulaut Sigam</t>
  </si>
  <si>
    <t>Pemasangan Paving Blok Jl. Gunung Karang RT 04 Desa Bekambit Asri Kec. Pulaulaut Timur</t>
  </si>
  <si>
    <t>Pekerjaan Titian Beton RT. 14 Kelurahan Kotabaru Hulu Kec. Pulau Laut Utara</t>
  </si>
  <si>
    <t>Perkerasan Jalan Desa Tanjung Seloka Kec. Pulaulaut Selatan</t>
  </si>
  <si>
    <t>CV. PANDAWA LIMA BERKARYA</t>
  </si>
  <si>
    <t>CV. DUA PUTRI</t>
  </si>
  <si>
    <t>CV. FERDI</t>
  </si>
  <si>
    <t>CV. CAKRAWALA BORNEO NUSANTARA</t>
  </si>
  <si>
    <t>CV. BAHTERA ADITAMA PERSADA</t>
  </si>
  <si>
    <t>CV. ANUGERAH JAYA</t>
  </si>
  <si>
    <t>CV. INDRA JAYA EMPAT DUA</t>
  </si>
  <si>
    <t>CV. MEUBEL KARYA</t>
  </si>
  <si>
    <t>CV. AL-IKHSAN</t>
  </si>
  <si>
    <t>CV.HABIBIE ANANDA UTAMA</t>
  </si>
  <si>
    <t>CV. SAHA INVESTAMA</t>
  </si>
  <si>
    <t>CV. NISCALA SENJA SADAJIWA</t>
  </si>
  <si>
    <t>CV. ALMADANI WIRATAMA</t>
  </si>
  <si>
    <t xml:space="preserve">CV. BAROKAH PAGURUAN </t>
  </si>
  <si>
    <t>CV. ELTA</t>
  </si>
  <si>
    <t>CV. FAJAR AULIA</t>
  </si>
  <si>
    <t>CV. MIFTAHUSSYIFA</t>
  </si>
  <si>
    <t>CV.FAJAR RAFANDA CONSTRUCTION</t>
  </si>
  <si>
    <t>CV. SINAR ALAM RAYA</t>
  </si>
  <si>
    <t>CV. DIRIMBAS MITRA PERKASA</t>
  </si>
  <si>
    <t>CV. TATA LAKSANA KONTRUKSI</t>
  </si>
  <si>
    <t>CV. LIDY'S PRATAMA</t>
  </si>
  <si>
    <t>Rp 185.577.700,-</t>
  </si>
  <si>
    <t>Rp 180.834.500,-</t>
  </si>
  <si>
    <t>Rp 168.577.200,-</t>
  </si>
  <si>
    <t>Rp 89.040.000,-</t>
  </si>
  <si>
    <t>Rp 45.792.000,-</t>
  </si>
  <si>
    <t>Rp 195.888.000,-</t>
  </si>
  <si>
    <t>Rp 192.150.000,-</t>
  </si>
  <si>
    <t>Rp 180.810.300,-</t>
  </si>
  <si>
    <t>Rp 179.576.100,-</t>
  </si>
  <si>
    <t>Rp 168.383.600,-</t>
  </si>
  <si>
    <t>Rp 181.427.400,-</t>
  </si>
  <si>
    <t>Rp 173.452.400,-</t>
  </si>
  <si>
    <t>Rp 168.345.600,-</t>
  </si>
  <si>
    <t>Rp 154.789.800,-</t>
  </si>
  <si>
    <t>Rp 183.206.100,-</t>
  </si>
  <si>
    <t>Rp 201.446.300,-</t>
  </si>
  <si>
    <t>Rp 193.212.800,-</t>
  </si>
  <si>
    <t>Rp 156.090.000,-</t>
  </si>
  <si>
    <t>Rp 186.077.100,-</t>
  </si>
  <si>
    <t>Rp 168.976.500,-</t>
  </si>
  <si>
    <t>Rp 183.799.000,-</t>
  </si>
  <si>
    <t>Rp 168.020.600,-</t>
  </si>
  <si>
    <t>Rp 169.569.400,-</t>
  </si>
  <si>
    <t>Rp 155.338.700,-</t>
  </si>
  <si>
    <t>Rp 150.947.500,,-</t>
  </si>
  <si>
    <t>Rp 195.408.400,-</t>
  </si>
  <si>
    <t>Rp 47.190.000,-</t>
  </si>
  <si>
    <t>Rp 153.692.000,-</t>
  </si>
  <si>
    <t>Rp 68.688.000,-</t>
  </si>
  <si>
    <t>Rp 141.562.500,-</t>
  </si>
  <si>
    <t>Rp 185.375.000,-</t>
  </si>
  <si>
    <t>Rp 180.653.821,-</t>
  </si>
  <si>
    <t>Rp 168.291.962,-</t>
  </si>
  <si>
    <t>Rp 88.915.998,-</t>
  </si>
  <si>
    <t>Rp 45.702.916,-</t>
  </si>
  <si>
    <t>Rp 195.638.138,-</t>
  </si>
  <si>
    <t>Rp 191.903.824,-</t>
  </si>
  <si>
    <t>Rp 180.510.700,-</t>
  </si>
  <si>
    <t>Rp 179.428.200,-</t>
  </si>
  <si>
    <t>Rp 168.089.200,-</t>
  </si>
  <si>
    <t>Rp 181.129.771,-</t>
  </si>
  <si>
    <t>Rp 173.263.198,-</t>
  </si>
  <si>
    <t>Rp 179.216.144,-</t>
  </si>
  <si>
    <t>Rp 168.139.681,-</t>
  </si>
  <si>
    <t>Rp 154.548.906,-</t>
  </si>
  <si>
    <t>Rp 181.150.000,-</t>
  </si>
  <si>
    <t>Rp 185.234.985,-</t>
  </si>
  <si>
    <t>Rp 182.963.864,-</t>
  </si>
  <si>
    <t>Rp 173.263.556,-</t>
  </si>
  <si>
    <t>Rp 199.282.090,-</t>
  </si>
  <si>
    <t>Rp  192.964.542,-</t>
  </si>
  <si>
    <t>Rp 173.271.002,-</t>
  </si>
  <si>
    <t>Rp 155.979.592,-</t>
  </si>
  <si>
    <t>Rp 185.925.000,-</t>
  </si>
  <si>
    <t>Rp 168.708.523,-</t>
  </si>
  <si>
    <t>Rp 183.550.402,-</t>
  </si>
  <si>
    <t>Rp 170.584.566,-</t>
  </si>
  <si>
    <t>Rp. 167.801.980,-</t>
  </si>
  <si>
    <t>Rp 169.302.798,-</t>
  </si>
  <si>
    <t>Rp 155.150.000,-</t>
  </si>
  <si>
    <t>Rp 150.785.785,-</t>
  </si>
  <si>
    <t>Rp 195.196.504,-</t>
  </si>
  <si>
    <t>Rp Rp 195.096.334,-</t>
  </si>
  <si>
    <t>Rp 47.151.878,-</t>
  </si>
  <si>
    <t>Rp 153.494.240,-</t>
  </si>
  <si>
    <t>Rp. 68.561.854,-</t>
  </si>
  <si>
    <t>Rp 141.414.000,-</t>
  </si>
  <si>
    <t>01 Agustus 2024</t>
  </si>
  <si>
    <t xml:space="preserve">01 Agustus 2024 </t>
  </si>
  <si>
    <t xml:space="preserve">16 Agustus 2024 </t>
  </si>
  <si>
    <t>05 Agustus 2024</t>
  </si>
  <si>
    <t xml:space="preserve">01 Agustus 2024  </t>
  </si>
  <si>
    <t xml:space="preserve">05 Agustus 2024 </t>
  </si>
  <si>
    <t>16 Agustus 2024</t>
  </si>
  <si>
    <t xml:space="preserve">28 Agustus 2024 </t>
  </si>
  <si>
    <t>28 Agustus 2024</t>
  </si>
  <si>
    <t xml:space="preserve">28 Agustus 2024 
</t>
  </si>
  <si>
    <t xml:space="preserve">30 Agustus 2024 </t>
  </si>
  <si>
    <t xml:space="preserve">29 Agustus 2024 </t>
  </si>
  <si>
    <t>29 Agustus 2024</t>
  </si>
  <si>
    <t>30 Agustus 2024</t>
  </si>
  <si>
    <t xml:space="preserve">10 Oktober 2024 </t>
  </si>
  <si>
    <t>29 September 2024</t>
  </si>
  <si>
    <t>03 Oktober 2024</t>
  </si>
  <si>
    <t>26 Oktober 2024</t>
  </si>
  <si>
    <t xml:space="preserve">26 Oktober 2024
</t>
  </si>
  <si>
    <t>28 Oktober 2024</t>
  </si>
  <si>
    <t>27 Oktober 2024</t>
  </si>
  <si>
    <t xml:space="preserve">23 Desember 2024
</t>
  </si>
  <si>
    <t>08 Desember 2024</t>
  </si>
  <si>
    <t>75 (Tujuh Puluh Lima)</t>
  </si>
  <si>
    <t>60 (Hari Kalender)</t>
  </si>
  <si>
    <t>60  (Enam Puluh)</t>
  </si>
  <si>
    <t>602.2/01/SPK/12550427/APBD/BIDPERA/DPRPP/2024</t>
  </si>
  <si>
    <t>602.2/02/SPK/12552427/APBD/BIDPERA/DPRPP/2024</t>
  </si>
  <si>
    <t>602.2/03/SPK/12554427/APBD/BIDPERA/DPRPP/2024</t>
  </si>
  <si>
    <t>602.2/04/SPK/13798427/APBD/BIDPERA/DPRPP/2024</t>
  </si>
  <si>
    <t>602.2/05/SPK/12565427/APBD/BIDPERA/DPRPP/2024</t>
  </si>
  <si>
    <t>602.2/06/SPK/12567427/APBD/BIDPERA/DPRPP/2024</t>
  </si>
  <si>
    <t>602.2/07/SPK/12568427/APBD/BIDPERA/DPRPP/2024</t>
  </si>
  <si>
    <t>602.2/08/SPK/12570427/APBD/BIDPERA/DPRPP/2024</t>
  </si>
  <si>
    <t>602.2/09/SPK/12571427/APBD/BIDPERA/DPRPP/2024</t>
  </si>
  <si>
    <t>602.2/10/SPK/12575427/APBD/BIDPERA/DPRPP/2024</t>
  </si>
  <si>
    <t>602.2/11/SPK/12601427/APBD/BIDPERA/DPRPP/2024</t>
  </si>
  <si>
    <t>602.2/12/SPK/12602427/APBD/BIDPERA/DPRPP/2024</t>
  </si>
  <si>
    <t>602.2/13/SPK/12604427/APBD/BIDPERA/DPRPP/2024</t>
  </si>
  <si>
    <t>602.2/14/SPK/12605427/APBD/BIDPERA/DPRPP/2024</t>
  </si>
  <si>
    <t>602.2/15/SPK/12610427/APBD/BIDPERA/DPRPP/2024</t>
  </si>
  <si>
    <t>602.2/16/SPK/13751427/APBD/BIDPERA/DPRPP/2024</t>
  </si>
  <si>
    <t>602.2/17/SPK/13764427/APBD/BIDPERA/DPRPP/2024</t>
  </si>
  <si>
    <t>602.2/18/SPK/13765427/APBD/BIDPERA/DPRPP/2024</t>
  </si>
  <si>
    <t>602.2/19/SPK/13766427/APBD/BIDPERA/DPRPP/2024</t>
  </si>
  <si>
    <t>602.2/20/SPK/13783427/APBD/BIDPERA/DPRPP/2024</t>
  </si>
  <si>
    <t>602.2/21/SPK/13784427/APBD/BIDPERA/DPRPP/2024</t>
  </si>
  <si>
    <t>602.2/22/SPK/13788427/APBD/BIDPERA/DPRPP/2024</t>
  </si>
  <si>
    <t>602.2/23/SPK/13801427/APBD/BIDPERA/DPRPP/2024</t>
  </si>
  <si>
    <t>602.2/24/SPK/13803427/APBD/BIDPERA/DPRPP/2024</t>
  </si>
  <si>
    <t>602.2/25/SPK/13805427/APBD/BIDPERA/DPRPP/2024</t>
  </si>
  <si>
    <t>602.2/26/SPK/13806427/APBD/BIDPERA/DPRPP/2024</t>
  </si>
  <si>
    <t>602.2/27/SPK/13811427/APBD/BIDPERA/DPRPP/2024</t>
  </si>
  <si>
    <t>602.2/28/SPK/13813427/APBD/BIDPERA/DPRPP/2024</t>
  </si>
  <si>
    <t>602.2/29/SPK/13819427/APBD/BIDPERA/DPRPP/2024</t>
  </si>
  <si>
    <t>602.2/30/SPK/13821427/APBD/BIDPERA/DPRPP/2024</t>
  </si>
  <si>
    <t>602.2/31/SPK/13822427/APBD/BIDPERA/DPRPP/2024</t>
  </si>
  <si>
    <t>602.2/32/SPK/13823427/APBD/BIDPERA/DPRPP/2024</t>
  </si>
  <si>
    <t>602.2/33/SPK/13824427/APBD/BIDPERA/DPRPP/2024</t>
  </si>
  <si>
    <t>602.2/34/SPK/13825427/APBD/BIDPERA/DPRPP/2024</t>
  </si>
  <si>
    <t>602.2/35/SPK/13835427/APBD/BIDPERA/DPRPP/2024</t>
  </si>
  <si>
    <t>602.2/36/SPK/13827427/APBD/BIDPERA/DPRPP/2024</t>
  </si>
  <si>
    <t>602.2/37/SPK/13834427/APBD/BIDPERA/DPRPP/2024</t>
  </si>
  <si>
    <t>-</t>
  </si>
  <si>
    <t>05 September 2024</t>
  </si>
  <si>
    <t>30 September 2024</t>
  </si>
  <si>
    <t>17 Oktober 2024</t>
  </si>
  <si>
    <t>20 September 2024</t>
  </si>
  <si>
    <t>23 September 2024</t>
  </si>
  <si>
    <t>25 Oktober 2024</t>
  </si>
  <si>
    <t>18 Oktober 2024</t>
  </si>
  <si>
    <t>15 November 2024</t>
  </si>
  <si>
    <t>Lanjutan Pemasangan Paving Blok Jl. Kaca Piring RT.01 Desa Sungai Taib Kec. Pulaulaut Utara</t>
  </si>
  <si>
    <t>Pemasangan Paving Blok (Lanjutan) Jalan Padat Karya Gg. Bidan Mardiana RT.03 Desa Semayap Kec. Pulaulaut Utara</t>
  </si>
  <si>
    <t>Pemasangan Paving Blok Gg. Perjuangan Rt. 02 Dusun I Desa Sungai Taib Kec. Pulaulaut Utara</t>
  </si>
  <si>
    <t>Lanjutan Pemasangan Paving Blok Jl. Family (Samping Indomaret Komplek Irhami) Rt.08/ RW.03 Desa Batuah Kec. Pulaulaut Sigam</t>
  </si>
  <si>
    <t>Pembangunan Paving Blok (Lanjutan) Jl. Permata Belangkas (Perumahan Citra Permata Belangkas) Pal 7 Desa Stagen Kec. Pulau Laut Utara</t>
  </si>
  <si>
    <t>Pemasangan Paving Blok RT. 10 Dusun 2 Desa Tegalrejo Kec. Kelumpang Hilir</t>
  </si>
  <si>
    <t>Pemasangan Paving Blok Jalan Gang Menuju SDN Mekarpura Rt. 03 Desa Mekarpura Kec. Pulaulaut Tengah</t>
  </si>
  <si>
    <t>LanjutanPemasangan Paving Blok Jl. Gunung Karang RT 04 Desa Bekambit Asri Kec. Pulaulaut Timur</t>
  </si>
  <si>
    <t>Perencanaan Pembangunan Paving Blok Desa Teluk Tamiang RT. 04 Kec. Pulaulaut Tanjung Selayar</t>
  </si>
  <si>
    <t>Pemasangan Paving Blok (Lanjutan) Jl. Flamboyan Desa Semayap Kec. Pulaulaut Utara</t>
  </si>
  <si>
    <t>Pemasangan Paving Block Jalan Gang Berkah RT.03 RW.01 Desa Semayap Kec. Pulauaut Utara</t>
  </si>
  <si>
    <t>Lanjutan Pemasangan Paving Blok Jalan Taman Melati 3 RT.02 Desa Semayap Kec.Pulau Laut Utara</t>
  </si>
  <si>
    <t>Pulau Laut Utara</t>
  </si>
  <si>
    <t>Lanjutan Pemasangan Paving Block Jalan Pembataan Sungai Taib RT.05 Desa Sungai Taib Kecamatan Pulaulaut Utara</t>
  </si>
  <si>
    <t>Pemasangan Paving Block Jalan Kaca Piring Depan Gang Sinta Desa Sungai Taib Kecamatan Pulaulaut Utara</t>
  </si>
  <si>
    <t>Pemasangan Paving Block Jalan Selokayang Sungai Besar Gang Langsat RT.20 Desa Semayap Kecamatan Pulaulaut Utara</t>
  </si>
  <si>
    <t>Lanjutan Pemasangan Paving Block RT.04 Desa Sebatung  Kecamatan Pulaulaut Sigam</t>
  </si>
  <si>
    <t>Lanjutan Pemasangan Paving Block RT.06 Desa Batuah  Kecamatan Pulaulaut Sigam</t>
  </si>
  <si>
    <t>Pemasangan Paving Block Jalan Mufakat Mandin RT.10 RW.05 Gang Delima Desa Semayap Kecamatan Pulaulaut Utara</t>
  </si>
  <si>
    <t>Pemasangan Paving Block Jalan Patimura-Antasan 1 Komplek Pasar Atom RT.12 RW.03 Kelurahan Kotabaru Tengah Kecamatan Pulaulaut Sigam</t>
  </si>
  <si>
    <t>Pemasangan Paving Block Jalan Komplek AL-Manshurin RT.04 Desa Sebelimbingan Kecamatan Pulaulaut Utara</t>
  </si>
  <si>
    <t>Pemasangan Paving Block Jalan Nakula RT.04 Desa Sebelimbingan Kecamatan Pulaulaut Utara</t>
  </si>
  <si>
    <t>Pemasangan Paving Block Jalan Padat Karya RT.05/02 Bukit Permata Hijau Blok B Kecamatan Pulaulaut Utara</t>
  </si>
  <si>
    <t>Lanjutan Pemasangan Paving Block Gang Cangkir Gading RT.09 Desa Stagen Kecamatan Pulaulaut Utara</t>
  </si>
  <si>
    <t>Pemasangan Paving Block Gang Berkah II RT.02 Dusun I Desa Sungai Taib Kecamatan Pulaulaut Utara</t>
  </si>
  <si>
    <t>Pemasangan Paving Block Jalan Makam RT.02 Desa Betung Kecamatan Pulaulaut Timur</t>
  </si>
  <si>
    <t>Pemasangan Paving Block Jalan RT.03 Desa Sukamaju Kecamatan Kelumpang Selatan</t>
  </si>
  <si>
    <t>Pemasangan Paving Block RT.09 Desa Sungai Kupang Jaya Kecamatan Kelumpang Selatan</t>
  </si>
  <si>
    <t>CV. DHANIA</t>
  </si>
  <si>
    <t>CV. APRI WIRATAMA</t>
  </si>
  <si>
    <t>CV. AL- IKHSAN</t>
  </si>
  <si>
    <t>CV. MEGATREND INDAH</t>
  </si>
  <si>
    <t>CV. ANIMAR PROFISIONAL</t>
  </si>
  <si>
    <t>CV. DAENG PROJECT</t>
  </si>
  <si>
    <t>CV. JAMBRUT BANUA</t>
  </si>
  <si>
    <t>Rp 109.780.000,-</t>
  </si>
  <si>
    <t>Rp 107.584.400,-</t>
  </si>
  <si>
    <t>Rp 91.117.400,-</t>
  </si>
  <si>
    <t>Rp 101.385.900,-</t>
  </si>
  <si>
    <t>Rp 120.758.000,-</t>
  </si>
  <si>
    <t>Rp 172.903.500,-</t>
  </si>
  <si>
    <t>Rp 188.542.200,-</t>
  </si>
  <si>
    <t>Rp 164.670.000,-</t>
  </si>
  <si>
    <t>Rp 180.950.000,-</t>
  </si>
  <si>
    <t>Rp 274.615.000,-</t>
  </si>
  <si>
    <t>Rp 155.297.000,-</t>
  </si>
  <si>
    <t>Rp 50.455.000,-</t>
  </si>
  <si>
    <t>Rp 80.441.000,-</t>
  </si>
  <si>
    <t>Rp 117.869.000,-</t>
  </si>
  <si>
    <t>Rp 127.714.000,-</t>
  </si>
  <si>
    <t>Rp 175.460.000,-</t>
  </si>
  <si>
    <t>Rp 165.637.000,-</t>
  </si>
  <si>
    <t>Rp 184.932.800,-</t>
  </si>
  <si>
    <t>Rp 185.935.300,-</t>
  </si>
  <si>
    <t>Rp 98.044.900,-</t>
  </si>
  <si>
    <t>Rp 60.835.000,-</t>
  </si>
  <si>
    <t>Rp 195.171.600,-</t>
  </si>
  <si>
    <t>Rp 109.498.900,-</t>
  </si>
  <si>
    <t>Rp 195.200.700,-</t>
  </si>
  <si>
    <t>Rp 107.405.400,-</t>
  </si>
  <si>
    <t>Rp 90.998.800,-</t>
  </si>
  <si>
    <t>Rp 101.106.000,-</t>
  </si>
  <si>
    <t>Rp 120.254.800,-</t>
  </si>
  <si>
    <t>Rp 172.673.700,-</t>
  </si>
  <si>
    <t>Rp 188.356.200,-</t>
  </si>
  <si>
    <t>Rp 194.715.700,-</t>
  </si>
  <si>
    <t>Rp 195.252.200,-</t>
  </si>
  <si>
    <t>Rp 164.365.100,-</t>
  </si>
  <si>
    <t>Rp 180.655.800,-</t>
  </si>
  <si>
    <t>Rp 267.923.801,-</t>
  </si>
  <si>
    <t>Rp 155.132.800,-</t>
  </si>
  <si>
    <t>Rp 50.285.000,-</t>
  </si>
  <si>
    <t>Rp 80.288.900,-</t>
  </si>
  <si>
    <t>Rp 117.498.600,-</t>
  </si>
  <si>
    <t>Rp 127.508.000,-</t>
  </si>
  <si>
    <t>Rp 117.673.100,-</t>
  </si>
  <si>
    <t>Rp  154.990.300,-</t>
  </si>
  <si>
    <t>Rp 155.032.000,-</t>
  </si>
  <si>
    <t>Rp 175.232.200,-</t>
  </si>
  <si>
    <t>Rp 165.469.600,-</t>
  </si>
  <si>
    <t>Rp 184.784.969,-</t>
  </si>
  <si>
    <t>Rp 185.760.257,-</t>
  </si>
  <si>
    <t>Rp 97.827.700,-</t>
  </si>
  <si>
    <t>Rp 60.722.727,-</t>
  </si>
  <si>
    <t>18 November 2024</t>
  </si>
  <si>
    <t>26 November 2024</t>
  </si>
  <si>
    <t>40 (Empat Puluh)</t>
  </si>
  <si>
    <t>32 (Tiga Puluh Dua)</t>
  </si>
  <si>
    <t>000.3/SPK01/14734427/ PERA / DPRPP /APBD-P/2024</t>
  </si>
  <si>
    <t>000.3/SPK02/14732427/ PERA / DPRPP /APBD-P/2024</t>
  </si>
  <si>
    <t>000.3/SPK03/14733427/ PERA / DPRPP /APBD-P/2024</t>
  </si>
  <si>
    <t>000.3/SPK04/14746427/ PERA / DPRPP /APBD-P/2024</t>
  </si>
  <si>
    <t>000.3/SPK05/14750427/ PERA / DPRPP /APBD-P/2024</t>
  </si>
  <si>
    <t>000.3/SPK06/14749427/ PERA / DPRPP /APBD-P/2024</t>
  </si>
  <si>
    <t>000.3/SPK07/14748427/ PERA / DPRPP /APBD-P/2024</t>
  </si>
  <si>
    <t>000.3/SPK08/14747427/ PERA / DPRPP /APBD-P/2024</t>
  </si>
  <si>
    <t>000.3/SPK09/14763427/ PERA / DPRPP /APBD-P/2024</t>
  </si>
  <si>
    <t>000.3/SPK10/14740427/ PERA / DPRPP /APBD-P/2024</t>
  </si>
  <si>
    <t>000.3/SPK11/14741427/ PERA / DPRPP /APBD-P/2024</t>
  </si>
  <si>
    <t>000.3/SPK12/14742427/ PERA / DPRPP /APBD-P/2024</t>
  </si>
  <si>
    <t>000.3/SPK13/14743427/ PERA / DPRPP /APBD-P/2024</t>
  </si>
  <si>
    <t>000.4.2/SPK14/PYS-P2411-11096420/DPRPP /APBDP/2024</t>
  </si>
  <si>
    <t>000.3/SPK15/14726427/ PERA / DPRPP /APBD-P/2024</t>
  </si>
  <si>
    <t>000.3/SPK16/14728427/ PERA / DPRPP /APBD-P/2024</t>
  </si>
  <si>
    <t>000.3/SPK17/14712427/ PERA / DPRPP /APBD-P/2024</t>
  </si>
  <si>
    <t>000.3/SPK18/14715427/ PERA / DPRPP /APBD-P/2024</t>
  </si>
  <si>
    <t>000.3/SPK19/14724427/ PERA / DPRPP /APBD-P/2024</t>
  </si>
  <si>
    <t>000.3/SPK20/14793427/ PERA / DPRPP /APBD-P/2024</t>
  </si>
  <si>
    <t>000.3/SPK21/14735427/ PERA / DPRPP /APBD-P/2024</t>
  </si>
  <si>
    <t>000.3/SPK22/14737427/ PERA / DPRPP /APBD-P/2024</t>
  </si>
  <si>
    <t>000.3/SPK23/14738427/ PERA / DPRPP /APBD-P/2024</t>
  </si>
  <si>
    <t>000.3/SPK24/14711427/ PERA / DPRPP /APBD-P/2024</t>
  </si>
  <si>
    <t>000.3/SPK25/14716427/ PERA / DPRPP /APBD-P/2024</t>
  </si>
  <si>
    <t>000.3/SPK26/14725427/ PERA / DPRPP /APBD-P/2024</t>
  </si>
  <si>
    <t>000.3/SPK27/14717427/ PERA / DPRPP /APBD-P/2024</t>
  </si>
  <si>
    <t>000.3/SPK28/14720427/ PERA / DPRPP /APBD-P/2024</t>
  </si>
  <si>
    <t>17 Desember 2024</t>
  </si>
  <si>
    <t>24 Desember 2024</t>
  </si>
  <si>
    <t>09 Desember 2024</t>
  </si>
  <si>
    <t>23 Desember 2024</t>
  </si>
  <si>
    <t>16 Desember 2024</t>
  </si>
  <si>
    <t>03 Desember 2024</t>
  </si>
  <si>
    <t>Rp. 835.141.720,-</t>
  </si>
  <si>
    <t>21 Desember 2024</t>
  </si>
  <si>
    <t>90 (Sembilan Puluh)</t>
  </si>
  <si>
    <t>602.2/02/SPK/ TENDER/ 9876427/ APBD/ BIDPERA/DPRPP/2024</t>
  </si>
  <si>
    <t>602.2/ADD/02/SPK/TENDER/9876427/APBD/BIDPERA/DPRPP/2024</t>
  </si>
  <si>
    <t>22 Desember 2024</t>
  </si>
  <si>
    <t xml:space="preserve"> Rp. 516.371.861,-</t>
  </si>
  <si>
    <t>602.2/03/ SPK/ TENDER/ 9877427 /APBD /BIDPERA/ DPRPP/ 2024</t>
  </si>
  <si>
    <t>Rp. 25.818.593,-</t>
  </si>
  <si>
    <t>602.2/ADD/03 /SPK/ TENDER/ 9877427/ APBD/ BIDPERA/ DPRPP/ 2024</t>
  </si>
  <si>
    <t xml:space="preserve"> 22 Desember 2024</t>
  </si>
  <si>
    <t xml:space="preserve"> Rp. 4.395.527.700,00</t>
  </si>
  <si>
    <t>22 Juli 2024</t>
  </si>
  <si>
    <t>120 (Seratus Dua Puluh)</t>
  </si>
  <si>
    <t>000.4.2/010-KONTRAK/PYS-P2407-9899231/DPRPP/2024</t>
  </si>
  <si>
    <t>Rp. 219.776.385,-</t>
  </si>
  <si>
    <t>000.4.2/010-KONTRAK/ADD-01/PYS-P2407-9899231/DPRPP/2024</t>
  </si>
  <si>
    <t>11 November 2024</t>
  </si>
  <si>
    <t>Rp. 780.450.000,-</t>
  </si>
  <si>
    <t>602.2/01/SPK/TENDER/9875427/APBD/BIDPERA/DPRPP/2024</t>
  </si>
  <si>
    <t>602.2/ADD/01/SPK/TENDER/9875427/APBD/BIDPERA/DPRPP/2024</t>
  </si>
  <si>
    <t>04 Desember 2024</t>
  </si>
  <si>
    <t>Rp. 25.358.971,-</t>
  </si>
  <si>
    <t>Rp. 27.311.300,-</t>
  </si>
  <si>
    <t>30 Oktober 2024</t>
  </si>
  <si>
    <t>Rp. 27.964.030,-</t>
  </si>
  <si>
    <t>Rp. 28.275.040</t>
  </si>
  <si>
    <t>06 September 2024</t>
  </si>
  <si>
    <t>Rp. 41.757.086,-</t>
  </si>
  <si>
    <t>Rp. 39.022.500,-</t>
  </si>
  <si>
    <t>Rp. 19.526.317,-</t>
  </si>
  <si>
    <t>19 Desember 2024</t>
  </si>
  <si>
    <t>28 Desember 2024</t>
  </si>
  <si>
    <t>21 Juni 2024</t>
  </si>
  <si>
    <t>BIDANG PERUMAHAN RAKYAT</t>
  </si>
  <si>
    <t>Pekerjaan Titian Beton RT.02 ke RT. 03 Desa Sungai Bali Kec. Pulau Sebuku, dan Pembangunan Titian Beton Gang  Permukiman RT.4 Desa Sungai Bali Kec.Pulau Sebuku</t>
  </si>
  <si>
    <t>000.4.2/010.1-KONTRAK/PYS-P2410-10519313/DPRPP/2024</t>
  </si>
  <si>
    <t>15 Oktober 2024</t>
  </si>
  <si>
    <t xml:space="preserve">Pemasangan Paving Blok Jalan Taman Melati 3 RT.02 Desa Semayap Kec.Pulaulaut Utara, dan Penyelesaian Jalan Paving Blok Gang Amalia RT.08 Desa Semayap Kec. Pulaulaut Utara
</t>
  </si>
  <si>
    <t>Rp 335.793.647,67,-</t>
  </si>
  <si>
    <t>NOMOR KONTRAK</t>
  </si>
  <si>
    <t xml:space="preserve">Sumber Dana </t>
  </si>
  <si>
    <t>Jenis Belanja</t>
  </si>
  <si>
    <t>Progres Fisik</t>
  </si>
  <si>
    <t>Progres Keuangan</t>
  </si>
  <si>
    <t>Keterangan</t>
  </si>
  <si>
    <t>Lokasi</t>
  </si>
  <si>
    <t>Rp 328.859.193,09,-</t>
  </si>
  <si>
    <t>Rp 329.000.000,-</t>
  </si>
  <si>
    <t>Rp 16.442.960,-</t>
  </si>
  <si>
    <t>Rp 335.926.800,-</t>
  </si>
  <si>
    <t xml:space="preserve">000.4.2/010.2-KONTRAK/PYS-P2410-10505223/DPRPP/2024
</t>
  </si>
  <si>
    <t>5.2.04.01.02.0009   Belanja Modal Jembatan pada Jalan Khusus</t>
  </si>
  <si>
    <t>5.2.04.01.01.0009 Belanja Modal Jalan Khusus</t>
  </si>
  <si>
    <t>Pemasangan Paving Block Jalan Berangas Km.2,5 Gang Keluarga RT.10 Desa Batuah Kec. Pulaulaut Sigam, Pemasangan Paving Blok Jl. Family (Samping Indomaret Komplek Irhami) RT.08 / RW.03 Desa Batuah Kec. Pulaulaut Sigam</t>
  </si>
  <si>
    <t>000.4.2/010.3-KONTRAK/PYS-P2410-10504244/DPRPP/2024</t>
  </si>
  <si>
    <t>15 Desember 2024</t>
  </si>
  <si>
    <t>Rp 326.771.269,36,-</t>
  </si>
  <si>
    <t>Rp 326.800.000,-</t>
  </si>
  <si>
    <t>Rp 16.338.563,-</t>
  </si>
  <si>
    <t>Pemasangan Paving Blok Jalan RT.06 Desa Batuah Kec. Pulaulaut Sigam, Pemasangan Paving Blok RT.03 Desa Batuah Kec. Pulaulaut Sigam</t>
  </si>
  <si>
    <t xml:space="preserve">19 Desember 2024
</t>
  </si>
  <si>
    <t>Rp. 127.206.301,44,-</t>
  </si>
  <si>
    <t>Rp 127.344.800,-</t>
  </si>
  <si>
    <t>000.4.2/009.5-SP/PYS-P2410-10648189/DPRPP/2024</t>
  </si>
  <si>
    <t>Pemasangan Paving Blok Jalan Lingkungan RT. 9,10 Desa Tegalrejo Kec. Kelumpang Hilir, Pemasangan Paving Blok Lanjutan RT.21 Desa Tegalrejo Kec. Kelumpang Hilir</t>
  </si>
  <si>
    <t>Rp 270.362.400,-</t>
  </si>
  <si>
    <t>Rp 270.115.180,87,-</t>
  </si>
  <si>
    <t>000.4.2/010.7-KONTRAK/PYS-P2410-10648043/DPRPP/2024</t>
  </si>
  <si>
    <t>Rp 13.505.759,-</t>
  </si>
  <si>
    <t>Lanjutan Pemasangan Paving Blok Muka TPU Teluk  Bayur RT.08 Kel. Baharu Selatan Kec. Pulaulaut Sigam, Pemasangan Paving Blok Jalan Samping SMP 5 RT.08 Kel. Baharu Selatan Kec. Pulaulaut Sigam</t>
  </si>
  <si>
    <t>Rp 16.314.905,-</t>
  </si>
  <si>
    <t>Rp. 326.595.500,-</t>
  </si>
  <si>
    <t>Rp 326.298.100,74,-</t>
  </si>
  <si>
    <t>000.4.2/010.8-KONTRAK/PYS-P2410-10618543/DPRPP/2024</t>
  </si>
  <si>
    <t>Pemasangan Paving Block Jalan Pemukiman Desa Batu Tunau RT.01 Kec.Pulaulaut Timur, dan Pemasangan Paving Blok Jalan Gang Permukiman RT.02 Desa Batu Tunau Kec. Pulaulaut Timur</t>
  </si>
  <si>
    <t>Rp 326.284.123,40,-</t>
  </si>
  <si>
    <t>Rp 326.300.000,-</t>
  </si>
  <si>
    <t>000.4.2/010.9-KONTRAK/PYS-P2410-10571804/DPRPP/2024</t>
  </si>
  <si>
    <t>Rp 16.314.206,-</t>
  </si>
  <si>
    <t>Pemasangan Paving Blok Jalan Padat Karya Gg. Bidan Mardiana RT.03 Desa Semayap Kec. Pulaulaut Utara, dan Pemasangan Paving Blok Jl. Karya Utama Gg. Raudah 3 RT.20 Desa Semayap Kec. Pulaulaut Utara</t>
  </si>
  <si>
    <t>000.4.2/010.11-KONTRAK/PYS-P2410-10644680/DPRPP/2024</t>
  </si>
  <si>
    <t>CV. ANDIKA B</t>
  </si>
  <si>
    <t>Rp 239.656.402,52,-</t>
  </si>
  <si>
    <t>Rp 239.700.000,-</t>
  </si>
  <si>
    <t>Rp 11.982.820,-</t>
  </si>
  <si>
    <t>Pembangunan Paving Block Perum Bukit Permata Hijau Blok C Desa Sebelimbingan Kec. Pulaulaut Utara, dan Pemasangan Paving Blok Perumahan Bukit Permata Hijau tahap 2 RT 05 RW 01 (yg ada supermarket) Desa Sebelimbingan Kec.Pulaulaut Utara</t>
  </si>
  <si>
    <t>Rp 376.656.430,23,-</t>
  </si>
  <si>
    <t>Rp. 377.094.300,-</t>
  </si>
  <si>
    <t>000.4.2/010.12-KONTRAK/PYS-P2410-10570454/DPRPP/2024</t>
  </si>
  <si>
    <t>APBD</t>
  </si>
  <si>
    <t>APBD-P</t>
  </si>
  <si>
    <t>Selesai</t>
  </si>
  <si>
    <t>Dari Tanggal</t>
  </si>
  <si>
    <t>Sampai Dengan</t>
  </si>
  <si>
    <t>12 Mei 2025</t>
  </si>
  <si>
    <t>14 November 2024</t>
  </si>
  <si>
    <t>16 Mei 2025</t>
  </si>
  <si>
    <t>14 Juni 2025</t>
  </si>
  <si>
    <t>17 Desember</t>
  </si>
  <si>
    <t>17 Juni 2025</t>
  </si>
  <si>
    <t>10 Juni 2025</t>
  </si>
  <si>
    <t>13 Desember 2024</t>
  </si>
  <si>
    <t>31 Mei 2025</t>
  </si>
  <si>
    <t>21 Juni 2025</t>
  </si>
  <si>
    <t>16 Juni 2025</t>
  </si>
  <si>
    <t>24 Juni 2025</t>
  </si>
  <si>
    <t>Rp 9.268.750,-</t>
  </si>
  <si>
    <t>Rp 9.032.691,-</t>
  </si>
  <si>
    <t>Rp 8.414.598,-</t>
  </si>
  <si>
    <t>Rp 4.445.800,-</t>
  </si>
  <si>
    <t>Rp 2.285.146,-</t>
  </si>
  <si>
    <t>Rp 9.781.907,-</t>
  </si>
  <si>
    <t>Rp 9.595.191,-</t>
  </si>
  <si>
    <t>Rp 9.025.535,-</t>
  </si>
  <si>
    <t>Rp 8.971.410-</t>
  </si>
  <si>
    <t>Rp 8.404.460,-</t>
  </si>
  <si>
    <t>Rp 9.056.489,-</t>
  </si>
  <si>
    <t>Rp 8.663.160,-</t>
  </si>
  <si>
    <t>Rp 8.960.807,-</t>
  </si>
  <si>
    <t>Rp 8.406.984,-</t>
  </si>
  <si>
    <t>Rp 7.727.445,-</t>
  </si>
  <si>
    <t>Rp 9.057.500,-</t>
  </si>
  <si>
    <t>Rp 9.261.749,-</t>
  </si>
  <si>
    <t>Rp 9.148.193,-</t>
  </si>
  <si>
    <t>Rp 8.663.178,-</t>
  </si>
  <si>
    <t>Rp 9.964.105,-</t>
  </si>
  <si>
    <t>Rp 9.648.227,-</t>
  </si>
  <si>
    <t>Rp 8.663.550,-</t>
  </si>
  <si>
    <t>Rp 7.798.980,-</t>
  </si>
  <si>
    <t>Rp 9.296.250,-</t>
  </si>
  <si>
    <t>Rp 8.435.426,-</t>
  </si>
  <si>
    <t>Rp 9.177.520,-</t>
  </si>
  <si>
    <t>Rp 8.529.228,-</t>
  </si>
  <si>
    <t>Rp  8.390.099,-</t>
  </si>
  <si>
    <t>Rp 8.465.140,-</t>
  </si>
  <si>
    <t>Rp 7.757.500,-</t>
  </si>
  <si>
    <t>Rp 7.539.289,-</t>
  </si>
  <si>
    <t>Rp 9.759.825,-</t>
  </si>
  <si>
    <t>Rp 9.754.817,-</t>
  </si>
  <si>
    <t>Rp 2.357.594,-</t>
  </si>
  <si>
    <t>Rp 7.674.712,-</t>
  </si>
  <si>
    <t>Rp 3.428.093,-</t>
  </si>
  <si>
    <t>Rp 7.070.700,-</t>
  </si>
  <si>
    <t>25 Maret 2025</t>
  </si>
  <si>
    <t>04 Maret 2025</t>
  </si>
  <si>
    <t>01 April 2025</t>
  </si>
  <si>
    <t>29 Maret 2025</t>
  </si>
  <si>
    <t>08 April 2025</t>
  </si>
  <si>
    <t>15 April 2025</t>
  </si>
  <si>
    <t>06 April 2025</t>
  </si>
  <si>
    <t>18 Maret 2025</t>
  </si>
  <si>
    <t>22 Maret 2025</t>
  </si>
  <si>
    <t>22 April 2025</t>
  </si>
  <si>
    <t>02 Juni 2024</t>
  </si>
  <si>
    <t>01 Juni 2023</t>
  </si>
  <si>
    <t>13 Mei 2025</t>
  </si>
  <si>
    <t>03 Mei 2025</t>
  </si>
  <si>
    <t>27 September 2024</t>
  </si>
  <si>
    <t>01 Oktober 2024</t>
  </si>
  <si>
    <t>03 September 2024</t>
  </si>
  <si>
    <t>27 September</t>
  </si>
  <si>
    <t>06 September</t>
  </si>
  <si>
    <t>09 Oktober 2024</t>
  </si>
  <si>
    <t>24 September 2024</t>
  </si>
  <si>
    <t>05 November 2024</t>
  </si>
  <si>
    <t>Rp 16.789.682,-</t>
  </si>
  <si>
    <t>Rp 6.360.315,-</t>
  </si>
  <si>
    <t>Rp 18.832.822,-</t>
  </si>
  <si>
    <t>15 Juni 2025</t>
  </si>
  <si>
    <t>03 Juni 2025</t>
  </si>
  <si>
    <t>07 Juni 2025</t>
  </si>
  <si>
    <t>18 Desember 2024</t>
  </si>
  <si>
    <t>06 Desember 2024</t>
  </si>
  <si>
    <t>10 Desember 2024</t>
  </si>
  <si>
    <t xml:space="preserve">17 Desember </t>
  </si>
  <si>
    <t>Rp 9.758.580,-</t>
  </si>
  <si>
    <t>Rp 5.474.945,-</t>
  </si>
  <si>
    <t>Rp 9.760.035,-</t>
  </si>
  <si>
    <t>Rp 5.370.270,-</t>
  </si>
  <si>
    <t>Rp 4.549.940,-</t>
  </si>
  <si>
    <t>Rp 5.055.300,-</t>
  </si>
  <si>
    <t>Rp 6.012.740,-</t>
  </si>
  <si>
    <t>Rp 8.633.685,-</t>
  </si>
  <si>
    <t>Rp 9.417.810-</t>
  </si>
  <si>
    <t>Rp 9.735.785,-</t>
  </si>
  <si>
    <t>Rp 9.762.610,-</t>
  </si>
  <si>
    <t>Rp 8.218.255,-</t>
  </si>
  <si>
    <t>Rp 9.032.790,-</t>
  </si>
  <si>
    <t>Rp 13.396.190,-</t>
  </si>
  <si>
    <t>Rp 7.756.640,-</t>
  </si>
  <si>
    <t>Rp 2.514.250,-</t>
  </si>
  <si>
    <t>Rp 4.014.445,-</t>
  </si>
  <si>
    <t>Rp 5.874.930,-</t>
  </si>
  <si>
    <t>Rp 6.375.400,-</t>
  </si>
  <si>
    <t>Rp 5.883.655,-</t>
  </si>
  <si>
    <t>Rp 7.749.515,-</t>
  </si>
  <si>
    <t>Rp 7.751.600,-</t>
  </si>
  <si>
    <t>Rp 8.761.610,-</t>
  </si>
  <si>
    <t>Rp 8.273.480,-</t>
  </si>
  <si>
    <t>Rp 9.239.248,-</t>
  </si>
  <si>
    <t>Rp 9.288.013,-</t>
  </si>
  <si>
    <t>Rp 4.891.350,-</t>
  </si>
  <si>
    <t>Rp  3.036.136,-</t>
  </si>
  <si>
    <t xml:space="preserve">Terbayar 83% karena Anggaran Dana DAK tidak mencukupi </t>
  </si>
  <si>
    <t>Rampa Pulaulaut Utara</t>
  </si>
  <si>
    <t>Stagen Pulaulaut Utara</t>
  </si>
  <si>
    <t>Megasari Pulaulaut Utara</t>
  </si>
  <si>
    <t>Gunung Ulin Pulaulaut Utara</t>
  </si>
  <si>
    <t>Sungai Taib Pulaulaut Utara</t>
  </si>
  <si>
    <t>Sungai Paring Pulaulaut Utara</t>
  </si>
  <si>
    <t>Hilir Muara Pulaulaut Sigam</t>
  </si>
  <si>
    <t>Dirgahayu Pulaulaut Utara</t>
  </si>
  <si>
    <t>Gunung Sari Pulaulaut Utara</t>
  </si>
  <si>
    <t>Sungai Bali Pulau Sebuku</t>
  </si>
  <si>
    <t>Semayap Pulaulaut Utara</t>
  </si>
  <si>
    <t>Batuah Pulaulaut Sigam</t>
  </si>
  <si>
    <t>Tegalrejo Kelumpang Hilir</t>
  </si>
  <si>
    <t>Baharu Selatan Pulaulaut Sigam</t>
  </si>
  <si>
    <t>Batu Tunau Pulaulaut Timur</t>
  </si>
  <si>
    <t>Sebelimbingan Pulaulaut Utara</t>
  </si>
  <si>
    <t>Karang Payau Kelumpang Hulu</t>
  </si>
  <si>
    <t>Sungai Kupang Kelumpang Hulu</t>
  </si>
  <si>
    <t>Kotabaru Tengah Pulaulaut Sigam</t>
  </si>
  <si>
    <t>Pantai Kelumpang Selatan</t>
  </si>
  <si>
    <t>Sengayam Pamukan Barat</t>
  </si>
  <si>
    <t>Tamiang Pamukan Utara</t>
  </si>
  <si>
    <t xml:space="preserve">Magalau Hulu Kelumpang Barat </t>
  </si>
  <si>
    <t>Sekandis Kelumpang Barat</t>
  </si>
  <si>
    <t>Pantai Pulaulaut Tengah</t>
  </si>
  <si>
    <t>Terombong Sari Sungai Durian</t>
  </si>
  <si>
    <t>Mekarpura Pulaulaut Tengah</t>
  </si>
  <si>
    <t>Basuang Sampanahan</t>
  </si>
  <si>
    <t>Geronggang Kelumpang Tengah</t>
  </si>
  <si>
    <t>Sebuli Kelumpang Tengah</t>
  </si>
  <si>
    <t>Bekambit Pulaulaut Timur</t>
  </si>
  <si>
    <t>Teluk Mesjid Pulaulaut Timur</t>
  </si>
  <si>
    <t>Karang Sari Indah Pulaulaut Timur</t>
  </si>
  <si>
    <t>Betung Pulaulaut Timur</t>
  </si>
  <si>
    <t>Serongga Kelumpang Hilir</t>
  </si>
  <si>
    <t>Telagasari Kelumpang Hilir</t>
  </si>
  <si>
    <t>Tanjung Tengah Pulaulaut Tanjung Selayar</t>
  </si>
  <si>
    <t>Kemuning Pulaulaut Sigam</t>
  </si>
  <si>
    <t>Gedambaan Pulaulaut Sigam</t>
  </si>
  <si>
    <t>Sebatung Pulaulaut Sigam</t>
  </si>
  <si>
    <t>Kotabaru Hulu Pulaulaut Utara</t>
  </si>
  <si>
    <t>Tanjung Seloka Pulaulaut Selatan</t>
  </si>
  <si>
    <t>Stagen PPulaulaut Utara</t>
  </si>
  <si>
    <t>Tamiang Pulaulaut Tanjung Selayar</t>
  </si>
  <si>
    <t>Permata Hijau Pulaulaut Utara</t>
  </si>
  <si>
    <t>Sukamaju Kelumpang Selatan</t>
  </si>
  <si>
    <t>Kupang Jaya Kelumpang Selatan</t>
  </si>
  <si>
    <t>Pekerjaan Lanjutan Dinding Penahan Tanah DPT dan Urukan kegiatan DAK Tematik PPKT Relokasi Desa Stagen Kecamatan Pulau laut Utara</t>
  </si>
  <si>
    <t>Pekerjaan Leveling Elevasi Tanah dan Dinding Penahan Tanah (DPT) dan Urukan Kegiatan DAK Tematik PPKT Relokasi Desa Stagen Kecamatan Pulau Laut Utara</t>
  </si>
  <si>
    <t>CV NAYLA PERMATA KONSTRUKSI</t>
  </si>
  <si>
    <t>Stagen Kecamatan Pulau Laut Utara</t>
  </si>
  <si>
    <t>000.3.3/KPA- PLDPT.DAKTPR/DPRPP/2024</t>
  </si>
  <si>
    <t>000.4.2/010-KONTRAK/PYS-P2406-9633308/DPRPP/2024</t>
  </si>
  <si>
    <t>24 Juni 2024</t>
  </si>
  <si>
    <t>31 Desember 2024</t>
  </si>
  <si>
    <t>100 (Seratus) Hari Kalender</t>
  </si>
  <si>
    <t>23 Agustus 2024</t>
  </si>
  <si>
    <t xml:space="preserve"> 60 (Enam Puluh) Hari Kalender</t>
  </si>
  <si>
    <t>31 Maret 2025</t>
  </si>
  <si>
    <t>5.1.02.01.04.0559 Belanja Gedung dan Bangunan-Bangunan Gedung-Bangunan Gedung Tempat Tinggal-Bangunan Gedung Tempat Tinggal Lainnya</t>
  </si>
  <si>
    <t>5.1.05.05.03.0001 Belanja Hibah Uang kepada Badan dan Lembaga Nirlaba, Sukarela Bersifat Sosial Kemasyarakatan</t>
  </si>
  <si>
    <t>CV. KARYA MULTI TALENTA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</si>
</sst>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p&quot;#,##0.00;[Red]\-&quot;Rp&quot;#,##0.00"/>
    <numFmt numFmtId="41" formatCode="_-* #,##0_-;\-* #,##0_-;_-* &quot;-&quot;_-;_-@_-"/>
    <numFmt numFmtId="44" formatCode="_-&quot;Rp&quot;* #,##0.00_-;\-&quot;Rp&quot;* #,##0.00_-;_-&quot;Rp&quot;* &quot;-&quot;??_-;_-@_-"/>
    <numFmt numFmtId="164" formatCode="_(* #,##0.00_);_(* \(#,##0.00\);_(* &quot;-&quot;??_);_(@_)"/>
    <numFmt numFmtId="165" formatCode="d\ mmmm\ yyyy"/>
    <numFmt numFmtId="166" formatCode="dd\ mmmm\ yyyy"/>
    <numFmt numFmtId="167" formatCode="[$Rp-421]#,##0.00"/>
    <numFmt numFmtId="168" formatCode="&quot;Rp&quot;\ #,##0;[Red]&quot;Rp&quot;#,##0"/>
    <numFmt numFmtId="169" formatCode="[$-421]dd\ mmmm\ yyyy;@"/>
    <numFmt numFmtId="170" formatCode="_-&quot;Rp&quot;* #,##0_-;\-&quot;Rp&quot;* #,##0_-;_-&quot;Rp&quot;* &quot;-&quot;??_-;_-@_-"/>
    <numFmt numFmtId="171" formatCode="_(* #,##0_);_(* \(#,##0\);_(* &quot;-&quot;??_);_(@_)"/>
  </numFmts>
  <fonts count="13" x14ac:knownFonts="1">
    <font>
      <sz val="10"/>
      <color rgb="FF000000"/>
      <name val="Arial"/>
      <scheme val="minor"/>
    </font>
    <font>
      <sz val="11"/>
      <color theme="1"/>
      <name val="Arial"/>
      <family val="2"/>
      <scheme val="minor"/>
    </font>
    <font>
      <sz val="10"/>
      <color rgb="FF000000"/>
      <name val="Arial"/>
      <scheme val="minor"/>
    </font>
    <font>
      <sz val="11"/>
      <color theme="1"/>
      <name val="Arial"/>
      <family val="2"/>
      <charset val="1"/>
      <scheme val="minor"/>
    </font>
    <font>
      <sz val="10"/>
      <name val="Arial"/>
      <family val="2"/>
    </font>
    <font>
      <sz val="8"/>
      <name val="Arial"/>
      <scheme val="minor"/>
    </font>
    <font>
      <sz val="11"/>
      <name val="Arial"/>
      <family val="2"/>
      <scheme val="major"/>
    </font>
    <font>
      <sz val="11"/>
      <color rgb="FF000000"/>
      <name val="Arial"/>
      <family val="2"/>
      <scheme val="minor"/>
    </font>
    <font>
      <b/>
      <sz val="14"/>
      <color rgb="FF000000"/>
      <name val="Arial"/>
      <family val="2"/>
      <scheme val="major"/>
    </font>
    <font>
      <sz val="14"/>
      <name val="Arial"/>
      <family val="2"/>
      <scheme val="major"/>
    </font>
    <font>
      <sz val="14"/>
      <color rgb="FF000000"/>
      <name val="Arial"/>
      <family val="2"/>
      <scheme val="major"/>
    </font>
    <font>
      <b/>
      <sz val="14"/>
      <name val="Arial"/>
      <family val="2"/>
      <scheme val="major"/>
    </font>
    <font>
      <sz val="10"/>
      <color rgb="FF000000"/>
      <name val="Arial"/>
      <family val="2"/>
    </font>
  </fonts>
  <fills count="4">
    <fill>
      <patternFill patternType="none"/>
    </fill>
    <fill>
      <patternFill patternType="gray125"/>
    </fill>
    <fill>
      <patternFill patternType="solid">
        <fgColor theme="2"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164" fontId="2" fillId="0" borderId="0" applyFont="0" applyFill="0" applyBorder="0" applyAlignment="0" applyProtection="0"/>
    <xf numFmtId="41" fontId="2" fillId="0" borderId="0" applyFont="0" applyFill="0" applyBorder="0" applyAlignment="0" applyProtection="0"/>
    <xf numFmtId="0" fontId="3" fillId="0" borderId="0"/>
    <xf numFmtId="0" fontId="4" fillId="0" borderId="0"/>
    <xf numFmtId="164" fontId="4" fillId="0" borderId="0" applyFont="0" applyFill="0" applyBorder="0" applyAlignment="0" applyProtection="0"/>
    <xf numFmtId="0" fontId="4" fillId="0" borderId="0"/>
  </cellStyleXfs>
  <cellXfs count="70">
    <xf numFmtId="0" fontId="0" fillId="0" borderId="0" xfId="0" applyFont="1" applyAlignment="1"/>
    <xf numFmtId="0" fontId="0" fillId="0" borderId="0" xfId="0" applyFont="1" applyFill="1" applyAlignment="1"/>
    <xf numFmtId="0" fontId="0" fillId="0" borderId="0" xfId="0" applyFont="1" applyFill="1" applyAlignment="1">
      <alignment horizontal="left"/>
    </xf>
    <xf numFmtId="0" fontId="1" fillId="0" borderId="0" xfId="0" applyFont="1" applyFill="1" applyAlignment="1">
      <alignment horizontal="center"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70" fontId="6" fillId="3" borderId="1" xfId="1"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wrapText="1"/>
    </xf>
    <xf numFmtId="165" fontId="6" fillId="3" borderId="1" xfId="0" quotePrefix="1" applyNumberFormat="1" applyFont="1" applyFill="1" applyBorder="1" applyAlignment="1">
      <alignment horizontal="center" vertical="center" wrapText="1"/>
    </xf>
    <xf numFmtId="166" fontId="6" fillId="3" borderId="1" xfId="0" quotePrefix="1"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8" fontId="6" fillId="3" borderId="1" xfId="0" applyNumberFormat="1" applyFont="1" applyFill="1" applyBorder="1" applyAlignment="1">
      <alignment horizontal="center" vertical="center" wrapText="1"/>
    </xf>
    <xf numFmtId="4" fontId="6" fillId="3" borderId="1" xfId="0" quotePrefix="1" applyNumberFormat="1"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166" fontId="6" fillId="3" borderId="1" xfId="0" applyNumberFormat="1"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167" fontId="6" fillId="3" borderId="1" xfId="0" applyNumberFormat="1" applyFont="1" applyFill="1" applyBorder="1" applyAlignment="1">
      <alignment horizontal="center" vertical="center" wrapText="1"/>
    </xf>
    <xf numFmtId="168" fontId="6" fillId="3" borderId="1" xfId="2" applyNumberFormat="1" applyFont="1" applyFill="1" applyBorder="1" applyAlignment="1">
      <alignment horizontal="center" vertical="center" wrapText="1"/>
    </xf>
    <xf numFmtId="169" fontId="6" fillId="3" borderId="1" xfId="3" quotePrefix="1" applyNumberFormat="1" applyFont="1" applyFill="1" applyBorder="1" applyAlignment="1">
      <alignment horizontal="center" vertical="center" wrapText="1"/>
    </xf>
    <xf numFmtId="169" fontId="6" fillId="3" borderId="1" xfId="4" quotePrefix="1" applyNumberFormat="1" applyFont="1" applyFill="1" applyBorder="1" applyAlignment="1">
      <alignment horizontal="center" vertical="center" wrapText="1"/>
    </xf>
    <xf numFmtId="167" fontId="6" fillId="3" borderId="1" xfId="0" quotePrefix="1" applyNumberFormat="1" applyFont="1" applyFill="1" applyBorder="1" applyAlignment="1">
      <alignment horizontal="center" vertical="center" wrapText="1"/>
    </xf>
    <xf numFmtId="168" fontId="6" fillId="3" borderId="1" xfId="2" quotePrefix="1"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170" fontId="6" fillId="3" borderId="1" xfId="5" applyNumberFormat="1" applyFont="1" applyFill="1" applyBorder="1" applyAlignment="1">
      <alignment horizontal="center" vertical="center" wrapText="1"/>
    </xf>
    <xf numFmtId="170" fontId="6" fillId="3" borderId="1" xfId="0" applyNumberFormat="1" applyFont="1" applyFill="1" applyBorder="1" applyAlignment="1">
      <alignment horizontal="center" vertical="center" wrapText="1"/>
    </xf>
    <xf numFmtId="0" fontId="8" fillId="2" borderId="0" xfId="0" applyFont="1" applyFill="1" applyAlignment="1">
      <alignment horizontal="center" vertical="center"/>
    </xf>
    <xf numFmtId="0" fontId="10" fillId="2" borderId="0" xfId="0" applyFont="1" applyFill="1" applyAlignment="1">
      <alignment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0" xfId="0" applyFont="1" applyFill="1" applyAlignment="1">
      <alignment horizontal="center" vertical="center"/>
    </xf>
    <xf numFmtId="0" fontId="6" fillId="3" borderId="0" xfId="0" applyFont="1" applyFill="1" applyAlignment="1">
      <alignment vertical="center"/>
    </xf>
    <xf numFmtId="0" fontId="6" fillId="3" borderId="0" xfId="0" applyFont="1" applyFill="1" applyBorder="1" applyAlignment="1">
      <alignment horizontal="center" vertical="center"/>
    </xf>
    <xf numFmtId="0" fontId="6" fillId="3" borderId="1" xfId="0" applyFont="1" applyFill="1" applyBorder="1" applyAlignment="1">
      <alignment vertical="center" wrapText="1"/>
    </xf>
    <xf numFmtId="0" fontId="0" fillId="0" borderId="0" xfId="0" applyFont="1" applyFill="1" applyAlignment="1">
      <alignment horizontal="center" vertical="center"/>
    </xf>
    <xf numFmtId="0" fontId="7" fillId="0" borderId="0" xfId="0" applyFont="1" applyFill="1" applyAlignment="1">
      <alignment horizontal="center" vertical="center"/>
    </xf>
    <xf numFmtId="0" fontId="9" fillId="2" borderId="1" xfId="0" applyFont="1" applyFill="1" applyBorder="1" applyAlignment="1">
      <alignment horizontal="center" vertical="center"/>
    </xf>
    <xf numFmtId="0" fontId="6" fillId="3" borderId="4" xfId="4" applyFont="1" applyFill="1" applyBorder="1" applyAlignment="1">
      <alignment horizontal="center" vertical="center" wrapText="1"/>
    </xf>
    <xf numFmtId="168" fontId="6" fillId="3" borderId="1" xfId="2" applyNumberFormat="1" applyFont="1" applyFill="1" applyBorder="1" applyAlignment="1">
      <alignment horizontal="center" vertical="center"/>
    </xf>
    <xf numFmtId="169" fontId="6" fillId="3" borderId="1" xfId="3" quotePrefix="1" applyNumberFormat="1" applyFont="1" applyFill="1" applyBorder="1" applyAlignment="1">
      <alignment horizontal="center" vertical="center"/>
    </xf>
    <xf numFmtId="171" fontId="6" fillId="3" borderId="4" xfId="1" applyNumberFormat="1" applyFont="1" applyFill="1" applyBorder="1" applyAlignment="1">
      <alignment horizontal="center" vertical="center" wrapText="1"/>
    </xf>
    <xf numFmtId="168" fontId="6" fillId="3" borderId="1" xfId="2" quotePrefix="1" applyNumberFormat="1" applyFont="1" applyFill="1" applyBorder="1" applyAlignment="1">
      <alignment horizontal="center" vertical="center"/>
    </xf>
    <xf numFmtId="171" fontId="6" fillId="3"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1" xfId="0" applyFont="1" applyFill="1" applyBorder="1" applyAlignment="1">
      <alignment vertical="center"/>
    </xf>
    <xf numFmtId="0" fontId="9"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2" fillId="0" borderId="1" xfId="0" applyFont="1" applyBorder="1" applyAlignment="1">
      <alignment horizontal="center" wrapText="1"/>
    </xf>
    <xf numFmtId="0" fontId="12" fillId="0" borderId="5" xfId="0" applyFont="1" applyBorder="1" applyAlignment="1">
      <alignment horizontal="center"/>
    </xf>
    <xf numFmtId="0" fontId="12" fillId="0" borderId="1" xfId="0" applyFont="1" applyBorder="1" applyAlignment="1">
      <alignment horizontal="left" vertical="center" wrapText="1"/>
    </xf>
    <xf numFmtId="164"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1" xfId="0" quotePrefix="1" applyFont="1" applyBorder="1" applyAlignment="1">
      <alignment horizontal="center" vertical="center" wrapText="1"/>
    </xf>
    <xf numFmtId="165" fontId="12" fillId="0" borderId="1" xfId="0" applyNumberFormat="1" applyFont="1" applyBorder="1" applyAlignment="1">
      <alignment horizontal="center" vertical="center"/>
    </xf>
    <xf numFmtId="165" fontId="12" fillId="0" borderId="1" xfId="0" quotePrefix="1" applyNumberFormat="1" applyFont="1" applyBorder="1" applyAlignment="1">
      <alignment horizontal="center" vertical="center"/>
    </xf>
    <xf numFmtId="0" fontId="12" fillId="0" borderId="6" xfId="0" applyFont="1" applyBorder="1" applyAlignment="1">
      <alignment horizontal="center" vertical="center"/>
    </xf>
    <xf numFmtId="164" fontId="12" fillId="0" borderId="5" xfId="1" applyFont="1" applyFill="1" applyBorder="1" applyAlignment="1">
      <alignment horizontal="center" vertical="center"/>
    </xf>
    <xf numFmtId="0" fontId="6" fillId="3"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44" fontId="12" fillId="0" borderId="1" xfId="0" quotePrefix="1" applyNumberFormat="1" applyFont="1" applyBorder="1" applyAlignment="1">
      <alignment horizontal="center" vertical="center"/>
    </xf>
    <xf numFmtId="44" fontId="12"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cellXfs>
  <cellStyles count="7">
    <cellStyle name="Comma" xfId="1" builtinId="3"/>
    <cellStyle name="Comma [0]" xfId="2" builtinId="6"/>
    <cellStyle name="Comma 2" xfId="5" xr:uid="{CB33A129-8C30-4F07-9A50-91D97162118E}"/>
    <cellStyle name="Normal" xfId="0" builtinId="0"/>
    <cellStyle name="Normal 2" xfId="4" xr:uid="{6E90141C-7D97-4880-A545-6DA565AB2925}"/>
    <cellStyle name="Normal 2 2" xfId="3" xr:uid="{86DC301B-948E-4AF2-88A1-4604387F938B}"/>
    <cellStyle name="Normal 2 3 2" xfId="6" xr:uid="{F32F6032-4099-41DD-BAF5-9D32B87C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34"/>
  <sheetViews>
    <sheetView tabSelected="1" zoomScale="70" zoomScaleNormal="70" workbookViewId="0">
      <pane xSplit="4" ySplit="3" topLeftCell="W82" activePane="bottomRight" state="frozen"/>
      <selection pane="topRight" activeCell="E1" sqref="E1"/>
      <selection pane="bottomLeft" activeCell="A4" sqref="A4"/>
      <selection pane="bottomRight" activeCell="W85" sqref="W85"/>
    </sheetView>
  </sheetViews>
  <sheetFormatPr defaultColWidth="12.5546875" defaultRowHeight="15.75" customHeight="1" x14ac:dyDescent="0.25"/>
  <cols>
    <col min="1" max="1" width="3.44140625" style="1" customWidth="1"/>
    <col min="2" max="2" width="18.109375" style="1" customWidth="1"/>
    <col min="3" max="3" width="19.77734375" style="1" hidden="1" customWidth="1"/>
    <col min="4" max="4" width="58.44140625" style="2" customWidth="1"/>
    <col min="5" max="5" width="34.6640625" style="1" customWidth="1"/>
    <col min="6" max="6" width="26.44140625" style="35" customWidth="1"/>
    <col min="7" max="7" width="21.109375" style="36" customWidth="1"/>
    <col min="8" max="8" width="21.33203125" style="36" customWidth="1"/>
    <col min="9" max="9" width="36.109375" style="36" customWidth="1"/>
    <col min="10" max="10" width="20.21875" style="36" customWidth="1"/>
    <col min="11" max="11" width="22.5546875" style="36" customWidth="1"/>
    <col min="12" max="12" width="25.33203125" style="36" customWidth="1"/>
    <col min="13" max="13" width="19.88671875" style="36" customWidth="1"/>
    <col min="14" max="14" width="23.44140625" style="36" customWidth="1"/>
    <col min="15" max="15" width="25.33203125" style="36" customWidth="1"/>
    <col min="16" max="16" width="29.88671875" style="36" customWidth="1"/>
    <col min="17" max="17" width="16.5546875" style="36" customWidth="1"/>
    <col min="18" max="18" width="36.88671875" style="36" customWidth="1"/>
    <col min="19" max="19" width="19.77734375" style="36" customWidth="1"/>
    <col min="20" max="20" width="33.5546875" style="36" customWidth="1"/>
    <col min="21" max="21" width="22.21875" style="36" customWidth="1"/>
    <col min="22" max="22" width="27.44140625" style="36" customWidth="1"/>
    <col min="23" max="23" width="32.21875" style="36" customWidth="1"/>
    <col min="24" max="16384" width="12.5546875" style="1"/>
  </cols>
  <sheetData>
    <row r="1" spans="1:24" s="26" customFormat="1" ht="15.75" customHeight="1" x14ac:dyDescent="0.25">
      <c r="A1" s="44" t="s">
        <v>0</v>
      </c>
      <c r="B1" s="44" t="s">
        <v>1</v>
      </c>
      <c r="C1" s="44" t="s">
        <v>2</v>
      </c>
      <c r="D1" s="44" t="s">
        <v>3</v>
      </c>
      <c r="E1" s="44" t="s">
        <v>4</v>
      </c>
      <c r="F1" s="47" t="s">
        <v>419</v>
      </c>
      <c r="G1" s="47" t="s">
        <v>14</v>
      </c>
      <c r="H1" s="50" t="s">
        <v>5</v>
      </c>
      <c r="I1" s="47" t="s">
        <v>413</v>
      </c>
      <c r="J1" s="50" t="s">
        <v>6</v>
      </c>
      <c r="K1" s="50" t="s">
        <v>7</v>
      </c>
      <c r="L1" s="50" t="s">
        <v>8</v>
      </c>
      <c r="M1" s="37"/>
      <c r="N1" s="37"/>
      <c r="O1" s="37"/>
      <c r="P1" s="37"/>
      <c r="Q1" s="37"/>
      <c r="R1" s="37"/>
      <c r="S1" s="52" t="s">
        <v>414</v>
      </c>
      <c r="T1" s="52" t="s">
        <v>415</v>
      </c>
      <c r="U1" s="47" t="s">
        <v>416</v>
      </c>
      <c r="V1" s="47" t="s">
        <v>417</v>
      </c>
      <c r="W1" s="47" t="s">
        <v>418</v>
      </c>
      <c r="X1" s="25"/>
    </row>
    <row r="2" spans="1:24" s="26" customFormat="1" ht="17.399999999999999" x14ac:dyDescent="0.25">
      <c r="A2" s="45"/>
      <c r="B2" s="45"/>
      <c r="C2" s="45"/>
      <c r="D2" s="46"/>
      <c r="E2" s="45"/>
      <c r="F2" s="48"/>
      <c r="G2" s="48"/>
      <c r="H2" s="51"/>
      <c r="I2" s="48"/>
      <c r="J2" s="51"/>
      <c r="K2" s="51"/>
      <c r="L2" s="51"/>
      <c r="M2" s="46"/>
      <c r="N2" s="46"/>
      <c r="O2" s="46"/>
      <c r="P2" s="44" t="s">
        <v>9</v>
      </c>
      <c r="Q2" s="46"/>
      <c r="R2" s="46"/>
      <c r="S2" s="53"/>
      <c r="T2" s="53"/>
      <c r="U2" s="48"/>
      <c r="V2" s="48"/>
      <c r="W2" s="48"/>
      <c r="X2" s="25"/>
    </row>
    <row r="3" spans="1:24" s="26" customFormat="1" ht="37.200000000000003" customHeight="1" x14ac:dyDescent="0.25">
      <c r="A3" s="45"/>
      <c r="B3" s="45"/>
      <c r="C3" s="45"/>
      <c r="D3" s="46"/>
      <c r="E3" s="45"/>
      <c r="F3" s="49"/>
      <c r="G3" s="49"/>
      <c r="H3" s="51"/>
      <c r="I3" s="49"/>
      <c r="J3" s="51"/>
      <c r="K3" s="51"/>
      <c r="L3" s="51"/>
      <c r="M3" s="27" t="s">
        <v>12</v>
      </c>
      <c r="N3" s="28" t="s">
        <v>466</v>
      </c>
      <c r="O3" s="27" t="s">
        <v>467</v>
      </c>
      <c r="P3" s="27" t="s">
        <v>10</v>
      </c>
      <c r="Q3" s="27" t="s">
        <v>11</v>
      </c>
      <c r="R3" s="27" t="s">
        <v>13</v>
      </c>
      <c r="S3" s="54"/>
      <c r="T3" s="54"/>
      <c r="U3" s="49"/>
      <c r="V3" s="49"/>
      <c r="W3" s="49"/>
      <c r="X3" s="25"/>
    </row>
    <row r="4" spans="1:24" s="32" customFormat="1" ht="41.4" x14ac:dyDescent="0.25">
      <c r="A4" s="29">
        <v>1</v>
      </c>
      <c r="B4" s="5" t="s">
        <v>407</v>
      </c>
      <c r="C4" s="30"/>
      <c r="D4" s="4" t="s">
        <v>15</v>
      </c>
      <c r="E4" s="5" t="s">
        <v>24</v>
      </c>
      <c r="F4" s="5" t="s">
        <v>579</v>
      </c>
      <c r="G4" s="6">
        <v>4436700000</v>
      </c>
      <c r="H4" s="7" t="s">
        <v>384</v>
      </c>
      <c r="I4" s="5" t="s">
        <v>387</v>
      </c>
      <c r="J4" s="8" t="s">
        <v>385</v>
      </c>
      <c r="K4" s="8" t="s">
        <v>335</v>
      </c>
      <c r="L4" s="5" t="s">
        <v>386</v>
      </c>
      <c r="M4" s="5" t="s">
        <v>388</v>
      </c>
      <c r="N4" s="8" t="s">
        <v>242</v>
      </c>
      <c r="O4" s="8" t="s">
        <v>242</v>
      </c>
      <c r="P4" s="5" t="s">
        <v>389</v>
      </c>
      <c r="Q4" s="9" t="s">
        <v>390</v>
      </c>
      <c r="R4" s="5" t="s">
        <v>384</v>
      </c>
      <c r="S4" s="5" t="s">
        <v>463</v>
      </c>
      <c r="T4" s="38" t="s">
        <v>426</v>
      </c>
      <c r="U4" s="10">
        <v>1</v>
      </c>
      <c r="V4" s="11">
        <f>428563951+422959653+1884692390+1098881925</f>
        <v>3835097919</v>
      </c>
      <c r="W4" s="5" t="s">
        <v>577</v>
      </c>
      <c r="X4" s="31"/>
    </row>
    <row r="5" spans="1:24" s="32" customFormat="1" ht="96.6" x14ac:dyDescent="0.25">
      <c r="A5" s="29">
        <v>2</v>
      </c>
      <c r="B5" s="5" t="s">
        <v>407</v>
      </c>
      <c r="C5" s="30"/>
      <c r="D5" s="4" t="s">
        <v>16</v>
      </c>
      <c r="E5" s="5" t="s">
        <v>25</v>
      </c>
      <c r="F5" s="5" t="s">
        <v>578</v>
      </c>
      <c r="G5" s="6">
        <v>870048000</v>
      </c>
      <c r="H5" s="12" t="s">
        <v>373</v>
      </c>
      <c r="I5" s="5" t="s">
        <v>376</v>
      </c>
      <c r="J5" s="8" t="s">
        <v>247</v>
      </c>
      <c r="K5" s="8" t="s">
        <v>374</v>
      </c>
      <c r="L5" s="13" t="s">
        <v>375</v>
      </c>
      <c r="M5" s="13" t="s">
        <v>401</v>
      </c>
      <c r="N5" s="13" t="s">
        <v>41</v>
      </c>
      <c r="O5" s="8" t="s">
        <v>479</v>
      </c>
      <c r="P5" s="5" t="s">
        <v>377</v>
      </c>
      <c r="Q5" s="8" t="s">
        <v>378</v>
      </c>
      <c r="R5" s="7" t="str">
        <f>H5</f>
        <v>Rp. 835.141.720,-</v>
      </c>
      <c r="S5" s="5" t="s">
        <v>463</v>
      </c>
      <c r="T5" s="38" t="s">
        <v>425</v>
      </c>
      <c r="U5" s="10">
        <v>1</v>
      </c>
      <c r="V5" s="12" t="s">
        <v>373</v>
      </c>
      <c r="W5" s="5" t="s">
        <v>465</v>
      </c>
      <c r="X5" s="31"/>
    </row>
    <row r="6" spans="1:24" s="32" customFormat="1" ht="82.8" x14ac:dyDescent="0.25">
      <c r="A6" s="29">
        <v>3</v>
      </c>
      <c r="B6" s="5" t="s">
        <v>407</v>
      </c>
      <c r="C6" s="30"/>
      <c r="D6" s="4" t="s">
        <v>17</v>
      </c>
      <c r="E6" s="5" t="s">
        <v>24</v>
      </c>
      <c r="F6" s="5" t="s">
        <v>580</v>
      </c>
      <c r="G6" s="6">
        <v>832775000</v>
      </c>
      <c r="H6" s="7" t="s">
        <v>391</v>
      </c>
      <c r="I6" s="5" t="s">
        <v>392</v>
      </c>
      <c r="J6" s="14" t="s">
        <v>243</v>
      </c>
      <c r="K6" s="15" t="s">
        <v>372</v>
      </c>
      <c r="L6" s="13" t="s">
        <v>375</v>
      </c>
      <c r="M6" s="16" t="s">
        <v>402</v>
      </c>
      <c r="N6" s="13" t="s">
        <v>367</v>
      </c>
      <c r="O6" s="13" t="s">
        <v>471</v>
      </c>
      <c r="P6" s="5" t="s">
        <v>393</v>
      </c>
      <c r="Q6" s="13" t="s">
        <v>394</v>
      </c>
      <c r="R6" s="7" t="str">
        <f>H6</f>
        <v>Rp. 780.450.000,-</v>
      </c>
      <c r="S6" s="5" t="s">
        <v>463</v>
      </c>
      <c r="T6" s="38" t="s">
        <v>426</v>
      </c>
      <c r="U6" s="10">
        <v>1</v>
      </c>
      <c r="V6" s="7" t="s">
        <v>391</v>
      </c>
      <c r="W6" s="5" t="s">
        <v>465</v>
      </c>
      <c r="X6" s="31"/>
    </row>
    <row r="7" spans="1:24" s="32" customFormat="1" ht="69" x14ac:dyDescent="0.25">
      <c r="A7" s="29">
        <v>4</v>
      </c>
      <c r="B7" s="5" t="s">
        <v>407</v>
      </c>
      <c r="C7" s="30"/>
      <c r="D7" s="4" t="s">
        <v>18</v>
      </c>
      <c r="E7" s="5" t="s">
        <v>28</v>
      </c>
      <c r="F7" s="5" t="s">
        <v>581</v>
      </c>
      <c r="G7" s="6">
        <v>567013700</v>
      </c>
      <c r="H7" s="17" t="s">
        <v>33</v>
      </c>
      <c r="I7" s="5" t="s">
        <v>50</v>
      </c>
      <c r="J7" s="18" t="s">
        <v>38</v>
      </c>
      <c r="K7" s="19" t="s">
        <v>39</v>
      </c>
      <c r="L7" s="13" t="s">
        <v>45</v>
      </c>
      <c r="M7" s="5" t="s">
        <v>399</v>
      </c>
      <c r="N7" s="13" t="s">
        <v>367</v>
      </c>
      <c r="O7" s="9" t="s">
        <v>471</v>
      </c>
      <c r="P7" s="13" t="s">
        <v>242</v>
      </c>
      <c r="Q7" s="13" t="s">
        <v>242</v>
      </c>
      <c r="R7" s="20" t="s">
        <v>242</v>
      </c>
      <c r="S7" s="5" t="s">
        <v>463</v>
      </c>
      <c r="T7" s="38" t="s">
        <v>426</v>
      </c>
      <c r="U7" s="10">
        <v>1</v>
      </c>
      <c r="V7" s="17" t="s">
        <v>33</v>
      </c>
      <c r="W7" s="5" t="s">
        <v>465</v>
      </c>
      <c r="X7" s="31"/>
    </row>
    <row r="8" spans="1:24" s="32" customFormat="1" ht="55.2" x14ac:dyDescent="0.25">
      <c r="A8" s="29">
        <v>5</v>
      </c>
      <c r="B8" s="5" t="s">
        <v>407</v>
      </c>
      <c r="C8" s="30"/>
      <c r="D8" s="4" t="s">
        <v>19</v>
      </c>
      <c r="E8" s="5" t="s">
        <v>27</v>
      </c>
      <c r="F8" s="5" t="s">
        <v>582</v>
      </c>
      <c r="G8" s="6">
        <v>559878000</v>
      </c>
      <c r="H8" s="17" t="s">
        <v>30</v>
      </c>
      <c r="I8" s="5" t="s">
        <v>47</v>
      </c>
      <c r="J8" s="18" t="s">
        <v>35</v>
      </c>
      <c r="K8" s="19" t="s">
        <v>42</v>
      </c>
      <c r="L8" s="13" t="s">
        <v>44</v>
      </c>
      <c r="M8" s="5" t="s">
        <v>398</v>
      </c>
      <c r="N8" s="13" t="s">
        <v>394</v>
      </c>
      <c r="O8" s="13" t="s">
        <v>476</v>
      </c>
      <c r="P8" s="13" t="s">
        <v>242</v>
      </c>
      <c r="Q8" s="13" t="s">
        <v>242</v>
      </c>
      <c r="R8" s="20" t="s">
        <v>242</v>
      </c>
      <c r="S8" s="5" t="s">
        <v>463</v>
      </c>
      <c r="T8" s="38" t="s">
        <v>426</v>
      </c>
      <c r="U8" s="10">
        <v>1</v>
      </c>
      <c r="V8" s="17" t="s">
        <v>30</v>
      </c>
      <c r="W8" s="5" t="s">
        <v>465</v>
      </c>
    </row>
    <row r="9" spans="1:24" s="32" customFormat="1" ht="82.8" x14ac:dyDescent="0.25">
      <c r="A9" s="29">
        <v>6</v>
      </c>
      <c r="B9" s="5" t="s">
        <v>407</v>
      </c>
      <c r="C9" s="30"/>
      <c r="D9" s="4" t="s">
        <v>20</v>
      </c>
      <c r="E9" s="5" t="s">
        <v>26</v>
      </c>
      <c r="F9" s="5" t="s">
        <v>583</v>
      </c>
      <c r="G9" s="6">
        <v>546704400</v>
      </c>
      <c r="H9" s="17" t="s">
        <v>32</v>
      </c>
      <c r="I9" s="13" t="s">
        <v>49</v>
      </c>
      <c r="J9" s="18" t="s">
        <v>37</v>
      </c>
      <c r="K9" s="19" t="s">
        <v>40</v>
      </c>
      <c r="L9" s="13" t="s">
        <v>44</v>
      </c>
      <c r="M9" s="5" t="s">
        <v>396</v>
      </c>
      <c r="N9" s="13" t="s">
        <v>41</v>
      </c>
      <c r="O9" s="13" t="s">
        <v>479</v>
      </c>
      <c r="P9" s="13" t="s">
        <v>242</v>
      </c>
      <c r="Q9" s="13" t="s">
        <v>242</v>
      </c>
      <c r="R9" s="20" t="s">
        <v>242</v>
      </c>
      <c r="S9" s="5" t="s">
        <v>463</v>
      </c>
      <c r="T9" s="38" t="s">
        <v>426</v>
      </c>
      <c r="U9" s="10">
        <v>1</v>
      </c>
      <c r="V9" s="17" t="s">
        <v>32</v>
      </c>
      <c r="W9" s="5" t="s">
        <v>465</v>
      </c>
      <c r="X9" s="31"/>
    </row>
    <row r="10" spans="1:24" s="32" customFormat="1" ht="69" x14ac:dyDescent="0.25">
      <c r="A10" s="29">
        <v>7</v>
      </c>
      <c r="B10" s="5" t="s">
        <v>407</v>
      </c>
      <c r="C10" s="30"/>
      <c r="D10" s="4" t="s">
        <v>21</v>
      </c>
      <c r="E10" s="5" t="s">
        <v>25</v>
      </c>
      <c r="F10" s="5" t="s">
        <v>584</v>
      </c>
      <c r="G10" s="6">
        <v>536784000</v>
      </c>
      <c r="H10" s="7" t="s">
        <v>379</v>
      </c>
      <c r="I10" s="5" t="s">
        <v>380</v>
      </c>
      <c r="J10" s="8" t="s">
        <v>247</v>
      </c>
      <c r="K10" s="15" t="s">
        <v>374</v>
      </c>
      <c r="L10" s="13" t="s">
        <v>375</v>
      </c>
      <c r="M10" s="5" t="s">
        <v>381</v>
      </c>
      <c r="N10" s="13" t="s">
        <v>41</v>
      </c>
      <c r="O10" s="13" t="s">
        <v>479</v>
      </c>
      <c r="P10" s="5" t="s">
        <v>382</v>
      </c>
      <c r="Q10" s="15" t="s">
        <v>383</v>
      </c>
      <c r="R10" s="7" t="str">
        <f>H10</f>
        <v xml:space="preserve"> Rp. 516.371.861,-</v>
      </c>
      <c r="S10" s="5" t="s">
        <v>463</v>
      </c>
      <c r="T10" s="38" t="s">
        <v>425</v>
      </c>
      <c r="U10" s="10">
        <v>1</v>
      </c>
      <c r="V10" s="7" t="s">
        <v>379</v>
      </c>
      <c r="W10" s="5" t="s">
        <v>465</v>
      </c>
      <c r="X10" s="31"/>
    </row>
    <row r="11" spans="1:24" s="32" customFormat="1" ht="96.6" x14ac:dyDescent="0.25">
      <c r="A11" s="29">
        <v>8</v>
      </c>
      <c r="B11" s="5" t="s">
        <v>407</v>
      </c>
      <c r="C11" s="30"/>
      <c r="D11" s="4" t="s">
        <v>22</v>
      </c>
      <c r="E11" s="5" t="s">
        <v>27</v>
      </c>
      <c r="F11" s="5" t="s">
        <v>585</v>
      </c>
      <c r="G11" s="6">
        <v>507732500</v>
      </c>
      <c r="H11" s="17" t="s">
        <v>31</v>
      </c>
      <c r="I11" s="13" t="s">
        <v>48</v>
      </c>
      <c r="J11" s="18" t="s">
        <v>36</v>
      </c>
      <c r="K11" s="19" t="s">
        <v>41</v>
      </c>
      <c r="L11" s="13" t="s">
        <v>44</v>
      </c>
      <c r="M11" s="5" t="s">
        <v>395</v>
      </c>
      <c r="N11" s="8" t="s">
        <v>368</v>
      </c>
      <c r="O11" s="8" t="s">
        <v>477</v>
      </c>
      <c r="P11" s="13" t="s">
        <v>242</v>
      </c>
      <c r="Q11" s="13" t="s">
        <v>242</v>
      </c>
      <c r="R11" s="20" t="s">
        <v>242</v>
      </c>
      <c r="S11" s="5" t="s">
        <v>463</v>
      </c>
      <c r="T11" s="38" t="s">
        <v>426</v>
      </c>
      <c r="U11" s="10">
        <v>1</v>
      </c>
      <c r="V11" s="17" t="s">
        <v>31</v>
      </c>
      <c r="W11" s="5" t="s">
        <v>465</v>
      </c>
      <c r="X11" s="31"/>
    </row>
    <row r="12" spans="1:24" s="32" customFormat="1" ht="45" customHeight="1" x14ac:dyDescent="0.25">
      <c r="A12" s="29">
        <v>9</v>
      </c>
      <c r="B12" s="5" t="s">
        <v>407</v>
      </c>
      <c r="C12" s="30"/>
      <c r="D12" s="4" t="s">
        <v>23</v>
      </c>
      <c r="E12" s="5" t="s">
        <v>24</v>
      </c>
      <c r="F12" s="5" t="s">
        <v>586</v>
      </c>
      <c r="G12" s="6">
        <v>390816800</v>
      </c>
      <c r="H12" s="17" t="s">
        <v>29</v>
      </c>
      <c r="I12" s="13" t="s">
        <v>46</v>
      </c>
      <c r="J12" s="18" t="s">
        <v>34</v>
      </c>
      <c r="K12" s="19" t="s">
        <v>43</v>
      </c>
      <c r="L12" s="13" t="s">
        <v>44</v>
      </c>
      <c r="M12" s="5" t="s">
        <v>403</v>
      </c>
      <c r="N12" s="13" t="s">
        <v>475</v>
      </c>
      <c r="O12" s="13" t="s">
        <v>474</v>
      </c>
      <c r="P12" s="13" t="s">
        <v>242</v>
      </c>
      <c r="Q12" s="13" t="s">
        <v>242</v>
      </c>
      <c r="R12" s="20" t="s">
        <v>242</v>
      </c>
      <c r="S12" s="5" t="s">
        <v>463</v>
      </c>
      <c r="T12" s="38" t="s">
        <v>426</v>
      </c>
      <c r="U12" s="10">
        <v>1</v>
      </c>
      <c r="V12" s="17" t="s">
        <v>29</v>
      </c>
      <c r="W12" s="5" t="s">
        <v>465</v>
      </c>
    </row>
    <row r="13" spans="1:24" s="32" customFormat="1" ht="45" customHeight="1" x14ac:dyDescent="0.25">
      <c r="A13" s="29">
        <v>10</v>
      </c>
      <c r="B13" s="5" t="s">
        <v>407</v>
      </c>
      <c r="C13" s="33"/>
      <c r="D13" s="34" t="s">
        <v>408</v>
      </c>
      <c r="E13" s="5" t="s">
        <v>106</v>
      </c>
      <c r="F13" s="5" t="s">
        <v>587</v>
      </c>
      <c r="G13" s="6" t="s">
        <v>421</v>
      </c>
      <c r="H13" s="39" t="s">
        <v>420</v>
      </c>
      <c r="I13" s="5" t="s">
        <v>409</v>
      </c>
      <c r="J13" s="40" t="s">
        <v>410</v>
      </c>
      <c r="K13" s="19" t="s">
        <v>405</v>
      </c>
      <c r="L13" s="13" t="s">
        <v>202</v>
      </c>
      <c r="M13" s="41" t="s">
        <v>422</v>
      </c>
      <c r="N13" s="13" t="s">
        <v>469</v>
      </c>
      <c r="O13" s="13" t="s">
        <v>468</v>
      </c>
      <c r="P13" s="13" t="s">
        <v>242</v>
      </c>
      <c r="Q13" s="13" t="s">
        <v>242</v>
      </c>
      <c r="R13" s="20" t="s">
        <v>242</v>
      </c>
      <c r="S13" s="5" t="s">
        <v>463</v>
      </c>
      <c r="T13" s="38" t="s">
        <v>425</v>
      </c>
      <c r="U13" s="10">
        <v>1</v>
      </c>
      <c r="V13" s="39" t="s">
        <v>420</v>
      </c>
      <c r="W13" s="5" t="s">
        <v>465</v>
      </c>
    </row>
    <row r="14" spans="1:24" s="32" customFormat="1" ht="45" customHeight="1" x14ac:dyDescent="0.25">
      <c r="A14" s="29">
        <v>11</v>
      </c>
      <c r="B14" s="5" t="s">
        <v>407</v>
      </c>
      <c r="C14" s="33"/>
      <c r="D14" s="34" t="s">
        <v>411</v>
      </c>
      <c r="E14" s="5" t="s">
        <v>92</v>
      </c>
      <c r="F14" s="5" t="s">
        <v>588</v>
      </c>
      <c r="G14" s="6" t="s">
        <v>423</v>
      </c>
      <c r="H14" s="39" t="s">
        <v>412</v>
      </c>
      <c r="I14" s="5" t="s">
        <v>424</v>
      </c>
      <c r="J14" s="40" t="s">
        <v>51</v>
      </c>
      <c r="K14" s="19" t="s">
        <v>369</v>
      </c>
      <c r="L14" s="13" t="s">
        <v>44</v>
      </c>
      <c r="M14" s="5" t="s">
        <v>539</v>
      </c>
      <c r="N14" s="13" t="s">
        <v>250</v>
      </c>
      <c r="O14" s="13" t="s">
        <v>470</v>
      </c>
      <c r="P14" s="13" t="s">
        <v>242</v>
      </c>
      <c r="Q14" s="13" t="s">
        <v>242</v>
      </c>
      <c r="R14" s="20" t="s">
        <v>242</v>
      </c>
      <c r="S14" s="5" t="s">
        <v>463</v>
      </c>
      <c r="T14" s="38" t="s">
        <v>426</v>
      </c>
      <c r="U14" s="10">
        <v>1</v>
      </c>
      <c r="V14" s="39" t="s">
        <v>412</v>
      </c>
      <c r="W14" s="5" t="s">
        <v>465</v>
      </c>
    </row>
    <row r="15" spans="1:24" s="32" customFormat="1" ht="58.2" customHeight="1" x14ac:dyDescent="0.25">
      <c r="A15" s="29">
        <v>12</v>
      </c>
      <c r="B15" s="5" t="s">
        <v>407</v>
      </c>
      <c r="C15" s="33"/>
      <c r="D15" s="34" t="s">
        <v>427</v>
      </c>
      <c r="E15" s="5" t="s">
        <v>279</v>
      </c>
      <c r="F15" s="5" t="s">
        <v>589</v>
      </c>
      <c r="G15" s="6" t="s">
        <v>431</v>
      </c>
      <c r="H15" s="39" t="s">
        <v>430</v>
      </c>
      <c r="I15" s="5" t="s">
        <v>428</v>
      </c>
      <c r="J15" s="40" t="s">
        <v>245</v>
      </c>
      <c r="K15" s="19" t="s">
        <v>429</v>
      </c>
      <c r="L15" s="13" t="s">
        <v>44</v>
      </c>
      <c r="M15" s="41" t="s">
        <v>432</v>
      </c>
      <c r="N15" s="13" t="s">
        <v>472</v>
      </c>
      <c r="O15" s="13" t="s">
        <v>471</v>
      </c>
      <c r="P15" s="13" t="s">
        <v>242</v>
      </c>
      <c r="Q15" s="13" t="s">
        <v>242</v>
      </c>
      <c r="R15" s="20" t="s">
        <v>242</v>
      </c>
      <c r="S15" s="5" t="s">
        <v>463</v>
      </c>
      <c r="T15" s="38" t="s">
        <v>426</v>
      </c>
      <c r="U15" s="10">
        <v>1</v>
      </c>
      <c r="V15" s="39" t="s">
        <v>430</v>
      </c>
      <c r="W15" s="5" t="s">
        <v>465</v>
      </c>
    </row>
    <row r="16" spans="1:24" s="32" customFormat="1" ht="58.2" customHeight="1" x14ac:dyDescent="0.25">
      <c r="A16" s="29">
        <v>13</v>
      </c>
      <c r="B16" s="5" t="s">
        <v>407</v>
      </c>
      <c r="C16" s="33"/>
      <c r="D16" s="34" t="s">
        <v>433</v>
      </c>
      <c r="E16" s="5" t="s">
        <v>94</v>
      </c>
      <c r="F16" s="5" t="s">
        <v>589</v>
      </c>
      <c r="G16" s="6" t="s">
        <v>436</v>
      </c>
      <c r="H16" s="39" t="s">
        <v>435</v>
      </c>
      <c r="I16" s="5" t="s">
        <v>437</v>
      </c>
      <c r="J16" s="40" t="s">
        <v>182</v>
      </c>
      <c r="K16" s="19" t="s">
        <v>434</v>
      </c>
      <c r="L16" s="13" t="s">
        <v>44</v>
      </c>
      <c r="M16" s="41" t="s">
        <v>540</v>
      </c>
      <c r="N16" s="13" t="s">
        <v>42</v>
      </c>
      <c r="O16" s="13" t="s">
        <v>473</v>
      </c>
      <c r="P16" s="13" t="s">
        <v>242</v>
      </c>
      <c r="Q16" s="13" t="s">
        <v>242</v>
      </c>
      <c r="R16" s="20" t="s">
        <v>242</v>
      </c>
      <c r="S16" s="5" t="s">
        <v>463</v>
      </c>
      <c r="T16" s="38" t="s">
        <v>426</v>
      </c>
      <c r="U16" s="10">
        <v>1</v>
      </c>
      <c r="V16" s="39" t="s">
        <v>435</v>
      </c>
      <c r="W16" s="5" t="s">
        <v>465</v>
      </c>
    </row>
    <row r="17" spans="1:23" s="32" customFormat="1" ht="58.2" customHeight="1" x14ac:dyDescent="0.25">
      <c r="A17" s="29">
        <v>14</v>
      </c>
      <c r="B17" s="5" t="s">
        <v>407</v>
      </c>
      <c r="C17" s="33"/>
      <c r="D17" s="34" t="s">
        <v>438</v>
      </c>
      <c r="E17" s="5" t="s">
        <v>280</v>
      </c>
      <c r="F17" s="5" t="s">
        <v>590</v>
      </c>
      <c r="G17" s="6" t="s">
        <v>439</v>
      </c>
      <c r="H17" s="39" t="s">
        <v>440</v>
      </c>
      <c r="I17" s="13" t="s">
        <v>441</v>
      </c>
      <c r="J17" s="40" t="s">
        <v>249</v>
      </c>
      <c r="K17" s="19" t="s">
        <v>371</v>
      </c>
      <c r="L17" s="13" t="s">
        <v>44</v>
      </c>
      <c r="M17" s="41" t="s">
        <v>442</v>
      </c>
      <c r="N17" s="13" t="s">
        <v>475</v>
      </c>
      <c r="O17" s="13" t="s">
        <v>474</v>
      </c>
      <c r="P17" s="13" t="s">
        <v>242</v>
      </c>
      <c r="Q17" s="13" t="s">
        <v>242</v>
      </c>
      <c r="R17" s="20" t="s">
        <v>242</v>
      </c>
      <c r="S17" s="5" t="s">
        <v>463</v>
      </c>
      <c r="T17" s="38" t="s">
        <v>426</v>
      </c>
      <c r="U17" s="10">
        <v>1</v>
      </c>
      <c r="V17" s="39" t="s">
        <v>440</v>
      </c>
      <c r="W17" s="5" t="s">
        <v>465</v>
      </c>
    </row>
    <row r="18" spans="1:23" s="32" customFormat="1" ht="58.2" customHeight="1" x14ac:dyDescent="0.25">
      <c r="A18" s="29">
        <v>15</v>
      </c>
      <c r="B18" s="5" t="s">
        <v>407</v>
      </c>
      <c r="C18" s="33"/>
      <c r="D18" s="34" t="s">
        <v>443</v>
      </c>
      <c r="E18" s="5" t="s">
        <v>279</v>
      </c>
      <c r="F18" s="5" t="s">
        <v>591</v>
      </c>
      <c r="G18" s="6" t="s">
        <v>445</v>
      </c>
      <c r="H18" s="39" t="s">
        <v>446</v>
      </c>
      <c r="I18" s="5" t="s">
        <v>447</v>
      </c>
      <c r="J18" s="40" t="s">
        <v>248</v>
      </c>
      <c r="K18" s="19" t="s">
        <v>370</v>
      </c>
      <c r="L18" s="13" t="s">
        <v>44</v>
      </c>
      <c r="M18" s="41" t="s">
        <v>444</v>
      </c>
      <c r="N18" s="13" t="s">
        <v>367</v>
      </c>
      <c r="O18" s="13" t="s">
        <v>471</v>
      </c>
      <c r="P18" s="13" t="s">
        <v>242</v>
      </c>
      <c r="Q18" s="13" t="s">
        <v>242</v>
      </c>
      <c r="R18" s="20" t="s">
        <v>242</v>
      </c>
      <c r="S18" s="5" t="s">
        <v>463</v>
      </c>
      <c r="T18" s="38" t="s">
        <v>426</v>
      </c>
      <c r="U18" s="10">
        <v>1</v>
      </c>
      <c r="V18" s="39" t="s">
        <v>446</v>
      </c>
      <c r="W18" s="5" t="s">
        <v>465</v>
      </c>
    </row>
    <row r="19" spans="1:23" s="32" customFormat="1" ht="58.2" customHeight="1" x14ac:dyDescent="0.25">
      <c r="A19" s="29">
        <v>16</v>
      </c>
      <c r="B19" s="5" t="s">
        <v>407</v>
      </c>
      <c r="C19" s="33"/>
      <c r="D19" s="34" t="s">
        <v>448</v>
      </c>
      <c r="E19" s="5" t="s">
        <v>455</v>
      </c>
      <c r="F19" s="5" t="s">
        <v>592</v>
      </c>
      <c r="G19" s="6" t="s">
        <v>450</v>
      </c>
      <c r="H19" s="39" t="s">
        <v>449</v>
      </c>
      <c r="I19" s="13" t="s">
        <v>451</v>
      </c>
      <c r="J19" s="40" t="s">
        <v>248</v>
      </c>
      <c r="K19" s="19" t="s">
        <v>370</v>
      </c>
      <c r="L19" s="13" t="s">
        <v>44</v>
      </c>
      <c r="M19" s="41" t="s">
        <v>452</v>
      </c>
      <c r="N19" s="13" t="s">
        <v>372</v>
      </c>
      <c r="O19" s="13" t="s">
        <v>476</v>
      </c>
      <c r="P19" s="13" t="s">
        <v>242</v>
      </c>
      <c r="Q19" s="13" t="s">
        <v>242</v>
      </c>
      <c r="R19" s="20" t="s">
        <v>242</v>
      </c>
      <c r="S19" s="5" t="s">
        <v>463</v>
      </c>
      <c r="T19" s="38" t="s">
        <v>426</v>
      </c>
      <c r="U19" s="10">
        <v>1</v>
      </c>
      <c r="V19" s="39" t="s">
        <v>449</v>
      </c>
      <c r="W19" s="5" t="s">
        <v>465</v>
      </c>
    </row>
    <row r="20" spans="1:23" s="32" customFormat="1" ht="58.2" customHeight="1" x14ac:dyDescent="0.25">
      <c r="A20" s="29">
        <v>17</v>
      </c>
      <c r="B20" s="5" t="s">
        <v>407</v>
      </c>
      <c r="C20" s="33"/>
      <c r="D20" s="34" t="s">
        <v>453</v>
      </c>
      <c r="E20" s="5" t="s">
        <v>101</v>
      </c>
      <c r="F20" s="5" t="s">
        <v>588</v>
      </c>
      <c r="G20" s="6" t="s">
        <v>457</v>
      </c>
      <c r="H20" s="42" t="s">
        <v>456</v>
      </c>
      <c r="I20" s="5" t="s">
        <v>454</v>
      </c>
      <c r="J20" s="40" t="s">
        <v>36</v>
      </c>
      <c r="K20" s="19" t="s">
        <v>41</v>
      </c>
      <c r="L20" s="13" t="s">
        <v>44</v>
      </c>
      <c r="M20" s="41" t="s">
        <v>458</v>
      </c>
      <c r="N20" s="13" t="s">
        <v>368</v>
      </c>
      <c r="O20" s="13" t="s">
        <v>477</v>
      </c>
      <c r="P20" s="13" t="s">
        <v>242</v>
      </c>
      <c r="Q20" s="13" t="s">
        <v>242</v>
      </c>
      <c r="R20" s="20" t="s">
        <v>242</v>
      </c>
      <c r="S20" s="5" t="s">
        <v>463</v>
      </c>
      <c r="T20" s="38" t="s">
        <v>426</v>
      </c>
      <c r="U20" s="10">
        <v>1</v>
      </c>
      <c r="V20" s="42" t="s">
        <v>456</v>
      </c>
      <c r="W20" s="5" t="s">
        <v>465</v>
      </c>
    </row>
    <row r="21" spans="1:23" s="32" customFormat="1" ht="70.8" customHeight="1" x14ac:dyDescent="0.25">
      <c r="A21" s="29">
        <v>18</v>
      </c>
      <c r="B21" s="5" t="s">
        <v>407</v>
      </c>
      <c r="C21" s="33"/>
      <c r="D21" s="34" t="s">
        <v>459</v>
      </c>
      <c r="E21" s="5"/>
      <c r="F21" s="5" t="s">
        <v>593</v>
      </c>
      <c r="G21" s="6" t="s">
        <v>461</v>
      </c>
      <c r="H21" s="39" t="s">
        <v>460</v>
      </c>
      <c r="I21" s="5" t="s">
        <v>462</v>
      </c>
      <c r="J21" s="40" t="s">
        <v>397</v>
      </c>
      <c r="K21" s="19" t="s">
        <v>405</v>
      </c>
      <c r="L21" s="13" t="s">
        <v>45</v>
      </c>
      <c r="M21" s="41" t="s">
        <v>541</v>
      </c>
      <c r="N21" s="13" t="s">
        <v>404</v>
      </c>
      <c r="O21" s="13" t="s">
        <v>478</v>
      </c>
      <c r="P21" s="13" t="s">
        <v>242</v>
      </c>
      <c r="Q21" s="13" t="s">
        <v>242</v>
      </c>
      <c r="R21" s="20" t="s">
        <v>242</v>
      </c>
      <c r="S21" s="5" t="s">
        <v>463</v>
      </c>
      <c r="T21" s="38" t="s">
        <v>426</v>
      </c>
      <c r="U21" s="10">
        <v>1</v>
      </c>
      <c r="V21" s="39" t="s">
        <v>460</v>
      </c>
      <c r="W21" s="5" t="s">
        <v>465</v>
      </c>
    </row>
    <row r="22" spans="1:23" s="32" customFormat="1" ht="45.6" customHeight="1" x14ac:dyDescent="0.25">
      <c r="A22" s="29">
        <v>19</v>
      </c>
      <c r="B22" s="5" t="s">
        <v>407</v>
      </c>
      <c r="D22" s="4" t="s">
        <v>53</v>
      </c>
      <c r="E22" s="5" t="s">
        <v>90</v>
      </c>
      <c r="F22" s="5" t="s">
        <v>594</v>
      </c>
      <c r="G22" s="6" t="s">
        <v>112</v>
      </c>
      <c r="H22" s="17" t="s">
        <v>142</v>
      </c>
      <c r="I22" s="5" t="s">
        <v>205</v>
      </c>
      <c r="J22" s="18" t="s">
        <v>179</v>
      </c>
      <c r="K22" s="19" t="s">
        <v>194</v>
      </c>
      <c r="L22" s="13" t="s">
        <v>44</v>
      </c>
      <c r="M22" s="41" t="s">
        <v>480</v>
      </c>
      <c r="N22" s="9" t="s">
        <v>531</v>
      </c>
      <c r="O22" s="9" t="s">
        <v>517</v>
      </c>
      <c r="P22" s="13" t="s">
        <v>242</v>
      </c>
      <c r="Q22" s="13" t="s">
        <v>242</v>
      </c>
      <c r="R22" s="20" t="s">
        <v>242</v>
      </c>
      <c r="S22" s="5" t="s">
        <v>463</v>
      </c>
      <c r="T22" s="38" t="s">
        <v>426</v>
      </c>
      <c r="U22" s="10">
        <v>1</v>
      </c>
      <c r="V22" s="17" t="s">
        <v>142</v>
      </c>
      <c r="W22" s="5" t="s">
        <v>465</v>
      </c>
    </row>
    <row r="23" spans="1:23" s="32" customFormat="1" ht="45.6" customHeight="1" x14ac:dyDescent="0.25">
      <c r="A23" s="29">
        <v>20</v>
      </c>
      <c r="B23" s="5" t="s">
        <v>407</v>
      </c>
      <c r="D23" s="4" t="s">
        <v>54</v>
      </c>
      <c r="E23" s="5" t="s">
        <v>91</v>
      </c>
      <c r="F23" s="5" t="s">
        <v>595</v>
      </c>
      <c r="G23" s="6" t="s">
        <v>113</v>
      </c>
      <c r="H23" s="17" t="s">
        <v>143</v>
      </c>
      <c r="I23" s="5" t="s">
        <v>206</v>
      </c>
      <c r="J23" s="18" t="s">
        <v>179</v>
      </c>
      <c r="K23" s="19" t="s">
        <v>194</v>
      </c>
      <c r="L23" s="13" t="s">
        <v>44</v>
      </c>
      <c r="M23" s="41" t="s">
        <v>481</v>
      </c>
      <c r="N23" s="9" t="s">
        <v>400</v>
      </c>
      <c r="O23" s="9" t="s">
        <v>518</v>
      </c>
      <c r="P23" s="13" t="s">
        <v>242</v>
      </c>
      <c r="Q23" s="13" t="s">
        <v>242</v>
      </c>
      <c r="R23" s="20" t="s">
        <v>242</v>
      </c>
      <c r="S23" s="5" t="s">
        <v>463</v>
      </c>
      <c r="T23" s="38" t="s">
        <v>426</v>
      </c>
      <c r="U23" s="10">
        <v>1</v>
      </c>
      <c r="V23" s="17" t="s">
        <v>143</v>
      </c>
      <c r="W23" s="5" t="s">
        <v>465</v>
      </c>
    </row>
    <row r="24" spans="1:23" s="32" customFormat="1" ht="45.6" customHeight="1" x14ac:dyDescent="0.25">
      <c r="A24" s="29">
        <v>21</v>
      </c>
      <c r="B24" s="5" t="s">
        <v>407</v>
      </c>
      <c r="D24" s="4" t="s">
        <v>55</v>
      </c>
      <c r="E24" s="5" t="s">
        <v>92</v>
      </c>
      <c r="F24" s="5" t="s">
        <v>595</v>
      </c>
      <c r="G24" s="6" t="s">
        <v>114</v>
      </c>
      <c r="H24" s="17" t="s">
        <v>144</v>
      </c>
      <c r="I24" s="5" t="s">
        <v>207</v>
      </c>
      <c r="J24" s="18" t="s">
        <v>180</v>
      </c>
      <c r="K24" s="19" t="s">
        <v>194</v>
      </c>
      <c r="L24" s="13" t="s">
        <v>44</v>
      </c>
      <c r="M24" s="41" t="s">
        <v>482</v>
      </c>
      <c r="N24" s="9" t="s">
        <v>531</v>
      </c>
      <c r="O24" s="9" t="s">
        <v>517</v>
      </c>
      <c r="P24" s="13" t="s">
        <v>242</v>
      </c>
      <c r="Q24" s="13" t="s">
        <v>242</v>
      </c>
      <c r="R24" s="20" t="s">
        <v>242</v>
      </c>
      <c r="S24" s="5" t="s">
        <v>463</v>
      </c>
      <c r="T24" s="38" t="s">
        <v>426</v>
      </c>
      <c r="U24" s="10">
        <v>1</v>
      </c>
      <c r="V24" s="17" t="s">
        <v>144</v>
      </c>
      <c r="W24" s="5" t="s">
        <v>465</v>
      </c>
    </row>
    <row r="25" spans="1:23" s="32" customFormat="1" ht="45.6" customHeight="1" x14ac:dyDescent="0.25">
      <c r="A25" s="29">
        <v>22</v>
      </c>
      <c r="B25" s="5" t="s">
        <v>407</v>
      </c>
      <c r="D25" s="4" t="s">
        <v>56</v>
      </c>
      <c r="E25" s="5" t="s">
        <v>93</v>
      </c>
      <c r="F25" s="5" t="s">
        <v>596</v>
      </c>
      <c r="G25" s="6" t="s">
        <v>115</v>
      </c>
      <c r="H25" s="17" t="s">
        <v>145</v>
      </c>
      <c r="I25" s="5" t="s">
        <v>208</v>
      </c>
      <c r="J25" s="18" t="s">
        <v>181</v>
      </c>
      <c r="K25" s="19" t="s">
        <v>36</v>
      </c>
      <c r="L25" s="13" t="s">
        <v>202</v>
      </c>
      <c r="M25" s="41" t="s">
        <v>483</v>
      </c>
      <c r="N25" s="9" t="s">
        <v>532</v>
      </c>
      <c r="O25" s="9" t="s">
        <v>517</v>
      </c>
      <c r="P25" s="13" t="s">
        <v>242</v>
      </c>
      <c r="Q25" s="13" t="s">
        <v>242</v>
      </c>
      <c r="R25" s="20" t="s">
        <v>242</v>
      </c>
      <c r="S25" s="5" t="s">
        <v>463</v>
      </c>
      <c r="T25" s="38" t="s">
        <v>425</v>
      </c>
      <c r="U25" s="10">
        <v>1</v>
      </c>
      <c r="V25" s="17" t="s">
        <v>145</v>
      </c>
      <c r="W25" s="5" t="s">
        <v>465</v>
      </c>
    </row>
    <row r="26" spans="1:23" s="32" customFormat="1" ht="45.6" customHeight="1" x14ac:dyDescent="0.25">
      <c r="A26" s="29">
        <v>23</v>
      </c>
      <c r="B26" s="5" t="s">
        <v>407</v>
      </c>
      <c r="D26" s="4" t="s">
        <v>57</v>
      </c>
      <c r="E26" s="5" t="s">
        <v>94</v>
      </c>
      <c r="F26" s="5" t="s">
        <v>588</v>
      </c>
      <c r="G26" s="6" t="s">
        <v>116</v>
      </c>
      <c r="H26" s="17" t="s">
        <v>146</v>
      </c>
      <c r="I26" s="5" t="s">
        <v>209</v>
      </c>
      <c r="J26" s="18" t="s">
        <v>182</v>
      </c>
      <c r="K26" s="19" t="s">
        <v>195</v>
      </c>
      <c r="L26" s="13" t="s">
        <v>44</v>
      </c>
      <c r="M26" s="41" t="s">
        <v>484</v>
      </c>
      <c r="N26" s="9" t="s">
        <v>52</v>
      </c>
      <c r="O26" s="9" t="s">
        <v>519</v>
      </c>
      <c r="P26" s="13" t="s">
        <v>242</v>
      </c>
      <c r="Q26" s="13" t="s">
        <v>242</v>
      </c>
      <c r="R26" s="20" t="s">
        <v>242</v>
      </c>
      <c r="S26" s="5" t="s">
        <v>463</v>
      </c>
      <c r="T26" s="38" t="s">
        <v>425</v>
      </c>
      <c r="U26" s="10">
        <v>1</v>
      </c>
      <c r="V26" s="17" t="s">
        <v>146</v>
      </c>
      <c r="W26" s="5" t="s">
        <v>465</v>
      </c>
    </row>
    <row r="27" spans="1:23" s="32" customFormat="1" ht="45.6" customHeight="1" x14ac:dyDescent="0.25">
      <c r="A27" s="29">
        <v>24</v>
      </c>
      <c r="B27" s="5" t="s">
        <v>407</v>
      </c>
      <c r="D27" s="4" t="s">
        <v>58</v>
      </c>
      <c r="E27" s="5" t="s">
        <v>95</v>
      </c>
      <c r="F27" s="5" t="s">
        <v>588</v>
      </c>
      <c r="G27" s="6" t="s">
        <v>117</v>
      </c>
      <c r="H27" s="17" t="s">
        <v>147</v>
      </c>
      <c r="I27" s="5" t="s">
        <v>210</v>
      </c>
      <c r="J27" s="18" t="s">
        <v>183</v>
      </c>
      <c r="K27" s="19" t="s">
        <v>34</v>
      </c>
      <c r="L27" s="13" t="s">
        <v>202</v>
      </c>
      <c r="M27" s="41" t="s">
        <v>485</v>
      </c>
      <c r="N27" s="9" t="s">
        <v>532</v>
      </c>
      <c r="O27" s="9" t="s">
        <v>520</v>
      </c>
      <c r="P27" s="13" t="s">
        <v>242</v>
      </c>
      <c r="Q27" s="13" t="s">
        <v>242</v>
      </c>
      <c r="R27" s="20" t="s">
        <v>242</v>
      </c>
      <c r="S27" s="5" t="s">
        <v>463</v>
      </c>
      <c r="T27" s="38" t="s">
        <v>425</v>
      </c>
      <c r="U27" s="10">
        <v>1</v>
      </c>
      <c r="V27" s="17" t="s">
        <v>147</v>
      </c>
      <c r="W27" s="5" t="s">
        <v>465</v>
      </c>
    </row>
    <row r="28" spans="1:23" s="32" customFormat="1" ht="45.6" customHeight="1" x14ac:dyDescent="0.25">
      <c r="A28" s="29">
        <v>25</v>
      </c>
      <c r="B28" s="5" t="s">
        <v>407</v>
      </c>
      <c r="D28" s="4" t="s">
        <v>59</v>
      </c>
      <c r="E28" s="5" t="s">
        <v>90</v>
      </c>
      <c r="F28" s="5" t="s">
        <v>597</v>
      </c>
      <c r="G28" s="6" t="s">
        <v>118</v>
      </c>
      <c r="H28" s="17" t="s">
        <v>148</v>
      </c>
      <c r="I28" s="5" t="s">
        <v>211</v>
      </c>
      <c r="J28" s="18" t="s">
        <v>179</v>
      </c>
      <c r="K28" s="19" t="s">
        <v>34</v>
      </c>
      <c r="L28" s="13" t="s">
        <v>202</v>
      </c>
      <c r="M28" s="41" t="s">
        <v>486</v>
      </c>
      <c r="N28" s="9" t="s">
        <v>244</v>
      </c>
      <c r="O28" s="9" t="s">
        <v>517</v>
      </c>
      <c r="P28" s="13" t="s">
        <v>242</v>
      </c>
      <c r="Q28" s="13" t="s">
        <v>242</v>
      </c>
      <c r="R28" s="20" t="s">
        <v>242</v>
      </c>
      <c r="S28" s="5" t="s">
        <v>463</v>
      </c>
      <c r="T28" s="38" t="s">
        <v>425</v>
      </c>
      <c r="U28" s="10">
        <v>1</v>
      </c>
      <c r="V28" s="17" t="s">
        <v>148</v>
      </c>
      <c r="W28" s="5" t="s">
        <v>465</v>
      </c>
    </row>
    <row r="29" spans="1:23" s="32" customFormat="1" ht="45.6" customHeight="1" x14ac:dyDescent="0.25">
      <c r="A29" s="29">
        <v>26</v>
      </c>
      <c r="B29" s="5" t="s">
        <v>407</v>
      </c>
      <c r="D29" s="4" t="s">
        <v>60</v>
      </c>
      <c r="E29" s="5" t="s">
        <v>96</v>
      </c>
      <c r="F29" s="5" t="s">
        <v>598</v>
      </c>
      <c r="G29" s="6" t="s">
        <v>119</v>
      </c>
      <c r="H29" s="17" t="s">
        <v>149</v>
      </c>
      <c r="I29" s="5" t="s">
        <v>212</v>
      </c>
      <c r="J29" s="18" t="s">
        <v>184</v>
      </c>
      <c r="K29" s="19" t="s">
        <v>195</v>
      </c>
      <c r="L29" s="13" t="s">
        <v>44</v>
      </c>
      <c r="M29" s="41" t="s">
        <v>487</v>
      </c>
      <c r="N29" s="9" t="s">
        <v>52</v>
      </c>
      <c r="O29" s="9" t="s">
        <v>519</v>
      </c>
      <c r="P29" s="13" t="s">
        <v>242</v>
      </c>
      <c r="Q29" s="13" t="s">
        <v>242</v>
      </c>
      <c r="R29" s="20" t="s">
        <v>242</v>
      </c>
      <c r="S29" s="5" t="s">
        <v>463</v>
      </c>
      <c r="T29" s="38" t="s">
        <v>426</v>
      </c>
      <c r="U29" s="10">
        <v>1</v>
      </c>
      <c r="V29" s="17" t="s">
        <v>149</v>
      </c>
      <c r="W29" s="5" t="s">
        <v>465</v>
      </c>
    </row>
    <row r="30" spans="1:23" s="32" customFormat="1" ht="45.6" customHeight="1" x14ac:dyDescent="0.25">
      <c r="A30" s="29">
        <v>27</v>
      </c>
      <c r="B30" s="5" t="s">
        <v>407</v>
      </c>
      <c r="D30" s="4" t="s">
        <v>61</v>
      </c>
      <c r="E30" s="5" t="s">
        <v>96</v>
      </c>
      <c r="F30" s="5" t="s">
        <v>599</v>
      </c>
      <c r="G30" s="6" t="s">
        <v>120</v>
      </c>
      <c r="H30" s="17" t="s">
        <v>150</v>
      </c>
      <c r="I30" s="5" t="s">
        <v>213</v>
      </c>
      <c r="J30" s="18" t="s">
        <v>184</v>
      </c>
      <c r="K30" s="19" t="s">
        <v>195</v>
      </c>
      <c r="L30" s="13" t="s">
        <v>44</v>
      </c>
      <c r="M30" s="41" t="s">
        <v>488</v>
      </c>
      <c r="N30" s="9" t="s">
        <v>52</v>
      </c>
      <c r="O30" s="9" t="s">
        <v>519</v>
      </c>
      <c r="P30" s="13" t="s">
        <v>242</v>
      </c>
      <c r="Q30" s="13" t="s">
        <v>242</v>
      </c>
      <c r="R30" s="20" t="s">
        <v>242</v>
      </c>
      <c r="S30" s="5" t="s">
        <v>463</v>
      </c>
      <c r="T30" s="38" t="s">
        <v>426</v>
      </c>
      <c r="U30" s="10">
        <v>1</v>
      </c>
      <c r="V30" s="17" t="s">
        <v>150</v>
      </c>
      <c r="W30" s="5" t="s">
        <v>465</v>
      </c>
    </row>
    <row r="31" spans="1:23" s="32" customFormat="1" ht="45.6" customHeight="1" x14ac:dyDescent="0.25">
      <c r="A31" s="29">
        <v>28</v>
      </c>
      <c r="B31" s="5" t="s">
        <v>407</v>
      </c>
      <c r="D31" s="4" t="s">
        <v>62</v>
      </c>
      <c r="E31" s="5" t="s">
        <v>97</v>
      </c>
      <c r="F31" s="5" t="s">
        <v>600</v>
      </c>
      <c r="G31" s="6" t="s">
        <v>121</v>
      </c>
      <c r="H31" s="17" t="s">
        <v>151</v>
      </c>
      <c r="I31" s="5" t="s">
        <v>214</v>
      </c>
      <c r="J31" s="18" t="s">
        <v>182</v>
      </c>
      <c r="K31" s="19" t="s">
        <v>195</v>
      </c>
      <c r="L31" s="13" t="s">
        <v>44</v>
      </c>
      <c r="M31" s="41" t="s">
        <v>489</v>
      </c>
      <c r="N31" s="9" t="s">
        <v>533</v>
      </c>
      <c r="O31" s="9">
        <v>45717</v>
      </c>
      <c r="P31" s="13" t="s">
        <v>242</v>
      </c>
      <c r="Q31" s="13" t="s">
        <v>242</v>
      </c>
      <c r="R31" s="20" t="s">
        <v>242</v>
      </c>
      <c r="S31" s="5" t="s">
        <v>463</v>
      </c>
      <c r="T31" s="38" t="s">
        <v>426</v>
      </c>
      <c r="U31" s="10">
        <v>1</v>
      </c>
      <c r="V31" s="17" t="s">
        <v>151</v>
      </c>
      <c r="W31" s="5" t="s">
        <v>465</v>
      </c>
    </row>
    <row r="32" spans="1:23" s="32" customFormat="1" ht="45.6" customHeight="1" x14ac:dyDescent="0.25">
      <c r="A32" s="29">
        <v>29</v>
      </c>
      <c r="B32" s="5" t="s">
        <v>407</v>
      </c>
      <c r="D32" s="4" t="s">
        <v>63</v>
      </c>
      <c r="E32" s="5" t="s">
        <v>98</v>
      </c>
      <c r="F32" s="5" t="s">
        <v>601</v>
      </c>
      <c r="G32" s="6" t="s">
        <v>122</v>
      </c>
      <c r="H32" s="21" t="s">
        <v>152</v>
      </c>
      <c r="I32" s="5" t="s">
        <v>215</v>
      </c>
      <c r="J32" s="18" t="s">
        <v>180</v>
      </c>
      <c r="K32" s="19" t="s">
        <v>194</v>
      </c>
      <c r="L32" s="13" t="s">
        <v>44</v>
      </c>
      <c r="M32" s="41" t="s">
        <v>490</v>
      </c>
      <c r="N32" s="9" t="s">
        <v>532</v>
      </c>
      <c r="O32" s="9" t="s">
        <v>520</v>
      </c>
      <c r="P32" s="13" t="s">
        <v>242</v>
      </c>
      <c r="Q32" s="13" t="s">
        <v>242</v>
      </c>
      <c r="R32" s="20" t="s">
        <v>242</v>
      </c>
      <c r="S32" s="5" t="s">
        <v>463</v>
      </c>
      <c r="T32" s="38" t="s">
        <v>426</v>
      </c>
      <c r="U32" s="10">
        <v>1</v>
      </c>
      <c r="V32" s="21" t="s">
        <v>152</v>
      </c>
      <c r="W32" s="5" t="s">
        <v>465</v>
      </c>
    </row>
    <row r="33" spans="1:23" s="32" customFormat="1" ht="45.6" customHeight="1" x14ac:dyDescent="0.25">
      <c r="A33" s="29">
        <v>30</v>
      </c>
      <c r="B33" s="5" t="s">
        <v>407</v>
      </c>
      <c r="D33" s="4" t="s">
        <v>64</v>
      </c>
      <c r="E33" s="5" t="s">
        <v>99</v>
      </c>
      <c r="F33" s="5" t="s">
        <v>602</v>
      </c>
      <c r="G33" s="6" t="s">
        <v>123</v>
      </c>
      <c r="H33" s="17" t="s">
        <v>153</v>
      </c>
      <c r="I33" s="5" t="s">
        <v>216</v>
      </c>
      <c r="J33" s="18" t="s">
        <v>185</v>
      </c>
      <c r="K33" s="19" t="s">
        <v>34</v>
      </c>
      <c r="L33" s="13" t="s">
        <v>45</v>
      </c>
      <c r="M33" s="41" t="s">
        <v>491</v>
      </c>
      <c r="N33" s="9" t="s">
        <v>51</v>
      </c>
      <c r="O33" s="9" t="s">
        <v>521</v>
      </c>
      <c r="P33" s="13" t="s">
        <v>242</v>
      </c>
      <c r="Q33" s="13" t="s">
        <v>242</v>
      </c>
      <c r="R33" s="20" t="s">
        <v>242</v>
      </c>
      <c r="S33" s="5" t="s">
        <v>463</v>
      </c>
      <c r="T33" s="38" t="s">
        <v>426</v>
      </c>
      <c r="U33" s="10">
        <v>1</v>
      </c>
      <c r="V33" s="17" t="s">
        <v>153</v>
      </c>
      <c r="W33" s="5" t="s">
        <v>465</v>
      </c>
    </row>
    <row r="34" spans="1:23" s="32" customFormat="1" ht="45.6" customHeight="1" x14ac:dyDescent="0.25">
      <c r="A34" s="29">
        <v>31</v>
      </c>
      <c r="B34" s="5" t="s">
        <v>407</v>
      </c>
      <c r="D34" s="4" t="s">
        <v>65</v>
      </c>
      <c r="E34" s="5" t="s">
        <v>100</v>
      </c>
      <c r="F34" s="5" t="s">
        <v>603</v>
      </c>
      <c r="G34" s="6" t="s">
        <v>120</v>
      </c>
      <c r="H34" s="17" t="s">
        <v>154</v>
      </c>
      <c r="I34" s="5" t="s">
        <v>217</v>
      </c>
      <c r="J34" s="18" t="s">
        <v>184</v>
      </c>
      <c r="K34" s="19" t="s">
        <v>195</v>
      </c>
      <c r="L34" s="13" t="s">
        <v>45</v>
      </c>
      <c r="M34" s="41" t="s">
        <v>492</v>
      </c>
      <c r="N34" s="9" t="s">
        <v>52</v>
      </c>
      <c r="O34" s="9" t="s">
        <v>519</v>
      </c>
      <c r="P34" s="13" t="s">
        <v>242</v>
      </c>
      <c r="Q34" s="13" t="s">
        <v>242</v>
      </c>
      <c r="R34" s="20" t="s">
        <v>242</v>
      </c>
      <c r="S34" s="5" t="s">
        <v>463</v>
      </c>
      <c r="T34" s="38" t="s">
        <v>426</v>
      </c>
      <c r="U34" s="10">
        <v>1</v>
      </c>
      <c r="V34" s="17" t="s">
        <v>154</v>
      </c>
      <c r="W34" s="5" t="s">
        <v>465</v>
      </c>
    </row>
    <row r="35" spans="1:23" s="32" customFormat="1" ht="45.6" customHeight="1" x14ac:dyDescent="0.25">
      <c r="A35" s="29">
        <v>32</v>
      </c>
      <c r="B35" s="5" t="s">
        <v>407</v>
      </c>
      <c r="D35" s="4" t="s">
        <v>66</v>
      </c>
      <c r="E35" s="5" t="s">
        <v>93</v>
      </c>
      <c r="F35" s="5" t="s">
        <v>603</v>
      </c>
      <c r="G35" s="6" t="s">
        <v>124</v>
      </c>
      <c r="H35" s="17" t="s">
        <v>155</v>
      </c>
      <c r="I35" s="5" t="s">
        <v>218</v>
      </c>
      <c r="J35" s="18" t="s">
        <v>184</v>
      </c>
      <c r="K35" s="19" t="s">
        <v>195</v>
      </c>
      <c r="L35" s="13" t="s">
        <v>45</v>
      </c>
      <c r="M35" s="41" t="s">
        <v>493</v>
      </c>
      <c r="N35" s="9" t="s">
        <v>52</v>
      </c>
      <c r="O35" s="9" t="s">
        <v>519</v>
      </c>
      <c r="P35" s="13" t="s">
        <v>242</v>
      </c>
      <c r="Q35" s="13" t="s">
        <v>242</v>
      </c>
      <c r="R35" s="20" t="s">
        <v>242</v>
      </c>
      <c r="S35" s="5" t="s">
        <v>463</v>
      </c>
      <c r="T35" s="38" t="s">
        <v>426</v>
      </c>
      <c r="U35" s="10">
        <v>1</v>
      </c>
      <c r="V35" s="17" t="s">
        <v>155</v>
      </c>
      <c r="W35" s="5" t="s">
        <v>465</v>
      </c>
    </row>
    <row r="36" spans="1:23" s="32" customFormat="1" ht="45.6" customHeight="1" x14ac:dyDescent="0.25">
      <c r="A36" s="29">
        <v>33</v>
      </c>
      <c r="B36" s="5" t="s">
        <v>407</v>
      </c>
      <c r="D36" s="4" t="s">
        <v>67</v>
      </c>
      <c r="E36" s="5" t="s">
        <v>101</v>
      </c>
      <c r="F36" s="5" t="s">
        <v>604</v>
      </c>
      <c r="G36" s="6" t="s">
        <v>125</v>
      </c>
      <c r="H36" s="17" t="s">
        <v>156</v>
      </c>
      <c r="I36" s="5" t="s">
        <v>219</v>
      </c>
      <c r="J36" s="18" t="s">
        <v>185</v>
      </c>
      <c r="K36" s="19" t="s">
        <v>34</v>
      </c>
      <c r="L36" s="13" t="s">
        <v>45</v>
      </c>
      <c r="M36" s="41" t="s">
        <v>494</v>
      </c>
      <c r="N36" s="9" t="s">
        <v>534</v>
      </c>
      <c r="O36" s="9" t="s">
        <v>517</v>
      </c>
      <c r="P36" s="13" t="s">
        <v>242</v>
      </c>
      <c r="Q36" s="13" t="s">
        <v>242</v>
      </c>
      <c r="R36" s="20" t="s">
        <v>242</v>
      </c>
      <c r="S36" s="5" t="s">
        <v>463</v>
      </c>
      <c r="T36" s="38" t="s">
        <v>426</v>
      </c>
      <c r="U36" s="10">
        <v>1</v>
      </c>
      <c r="V36" s="17" t="s">
        <v>156</v>
      </c>
      <c r="W36" s="5" t="s">
        <v>465</v>
      </c>
    </row>
    <row r="37" spans="1:23" s="32" customFormat="1" ht="45.6" customHeight="1" x14ac:dyDescent="0.25">
      <c r="A37" s="29">
        <v>34</v>
      </c>
      <c r="B37" s="5" t="s">
        <v>407</v>
      </c>
      <c r="D37" s="4" t="s">
        <v>68</v>
      </c>
      <c r="E37" s="13" t="s">
        <v>102</v>
      </c>
      <c r="F37" s="5" t="s">
        <v>605</v>
      </c>
      <c r="G37" s="6" t="s">
        <v>122</v>
      </c>
      <c r="H37" s="17" t="s">
        <v>157</v>
      </c>
      <c r="I37" s="5" t="s">
        <v>220</v>
      </c>
      <c r="J37" s="18" t="s">
        <v>182</v>
      </c>
      <c r="K37" s="19" t="s">
        <v>195</v>
      </c>
      <c r="L37" s="13" t="s">
        <v>45</v>
      </c>
      <c r="M37" s="41" t="s">
        <v>495</v>
      </c>
      <c r="N37" s="9" t="s">
        <v>52</v>
      </c>
      <c r="O37" s="9" t="s">
        <v>519</v>
      </c>
      <c r="P37" s="13" t="s">
        <v>242</v>
      </c>
      <c r="Q37" s="13" t="s">
        <v>242</v>
      </c>
      <c r="R37" s="20" t="s">
        <v>242</v>
      </c>
      <c r="S37" s="5" t="s">
        <v>463</v>
      </c>
      <c r="T37" s="38" t="s">
        <v>426</v>
      </c>
      <c r="U37" s="10">
        <v>1</v>
      </c>
      <c r="V37" s="17" t="s">
        <v>157</v>
      </c>
      <c r="W37" s="5" t="s">
        <v>465</v>
      </c>
    </row>
    <row r="38" spans="1:23" s="32" customFormat="1" ht="45.6" customHeight="1" x14ac:dyDescent="0.25">
      <c r="A38" s="29">
        <v>35</v>
      </c>
      <c r="B38" s="5" t="s">
        <v>407</v>
      </c>
      <c r="D38" s="4" t="s">
        <v>69</v>
      </c>
      <c r="E38" s="5" t="s">
        <v>103</v>
      </c>
      <c r="F38" s="5" t="s">
        <v>606</v>
      </c>
      <c r="G38" s="6" t="s">
        <v>112</v>
      </c>
      <c r="H38" s="17" t="s">
        <v>158</v>
      </c>
      <c r="I38" s="5" t="s">
        <v>221</v>
      </c>
      <c r="J38" s="18" t="s">
        <v>182</v>
      </c>
      <c r="K38" s="19" t="s">
        <v>195</v>
      </c>
      <c r="L38" s="13" t="s">
        <v>44</v>
      </c>
      <c r="M38" s="41" t="s">
        <v>496</v>
      </c>
      <c r="N38" s="9" t="s">
        <v>52</v>
      </c>
      <c r="O38" s="9" t="s">
        <v>519</v>
      </c>
      <c r="P38" s="13" t="s">
        <v>242</v>
      </c>
      <c r="Q38" s="13" t="s">
        <v>242</v>
      </c>
      <c r="R38" s="20" t="s">
        <v>242</v>
      </c>
      <c r="S38" s="5" t="s">
        <v>463</v>
      </c>
      <c r="T38" s="38" t="s">
        <v>426</v>
      </c>
      <c r="U38" s="10">
        <v>1</v>
      </c>
      <c r="V38" s="17" t="s">
        <v>158</v>
      </c>
      <c r="W38" s="5" t="s">
        <v>465</v>
      </c>
    </row>
    <row r="39" spans="1:23" s="32" customFormat="1" ht="45.6" customHeight="1" x14ac:dyDescent="0.25">
      <c r="A39" s="29">
        <v>36</v>
      </c>
      <c r="B39" s="5" t="s">
        <v>407</v>
      </c>
      <c r="D39" s="4" t="s">
        <v>70</v>
      </c>
      <c r="E39" s="5" t="s">
        <v>104</v>
      </c>
      <c r="F39" s="5" t="s">
        <v>607</v>
      </c>
      <c r="G39" s="6" t="s">
        <v>126</v>
      </c>
      <c r="H39" s="22" t="s">
        <v>159</v>
      </c>
      <c r="I39" s="5" t="s">
        <v>222</v>
      </c>
      <c r="J39" s="18" t="s">
        <v>182</v>
      </c>
      <c r="K39" s="19" t="s">
        <v>195</v>
      </c>
      <c r="L39" s="13" t="s">
        <v>44</v>
      </c>
      <c r="M39" s="41" t="s">
        <v>497</v>
      </c>
      <c r="N39" s="9" t="s">
        <v>52</v>
      </c>
      <c r="O39" s="9" t="s">
        <v>519</v>
      </c>
      <c r="P39" s="13" t="s">
        <v>242</v>
      </c>
      <c r="Q39" s="13" t="s">
        <v>242</v>
      </c>
      <c r="R39" s="20" t="s">
        <v>242</v>
      </c>
      <c r="S39" s="5" t="s">
        <v>463</v>
      </c>
      <c r="T39" s="38" t="s">
        <v>426</v>
      </c>
      <c r="U39" s="10">
        <v>1</v>
      </c>
      <c r="V39" s="22" t="s">
        <v>159</v>
      </c>
      <c r="W39" s="5" t="s">
        <v>465</v>
      </c>
    </row>
    <row r="40" spans="1:23" s="32" customFormat="1" ht="45.6" customHeight="1" x14ac:dyDescent="0.25">
      <c r="A40" s="29">
        <v>37</v>
      </c>
      <c r="B40" s="5" t="s">
        <v>407</v>
      </c>
      <c r="D40" s="4" t="s">
        <v>71</v>
      </c>
      <c r="E40" s="5" t="s">
        <v>105</v>
      </c>
      <c r="F40" s="5" t="s">
        <v>608</v>
      </c>
      <c r="G40" s="6" t="s">
        <v>123</v>
      </c>
      <c r="H40" s="22" t="s">
        <v>160</v>
      </c>
      <c r="I40" s="5" t="s">
        <v>223</v>
      </c>
      <c r="J40" s="18" t="s">
        <v>186</v>
      </c>
      <c r="K40" s="19" t="s">
        <v>196</v>
      </c>
      <c r="L40" s="13" t="s">
        <v>44</v>
      </c>
      <c r="M40" s="41" t="s">
        <v>498</v>
      </c>
      <c r="N40" s="9" t="s">
        <v>51</v>
      </c>
      <c r="O40" s="9" t="s">
        <v>521</v>
      </c>
      <c r="P40" s="13" t="s">
        <v>242</v>
      </c>
      <c r="Q40" s="13" t="s">
        <v>242</v>
      </c>
      <c r="R40" s="20" t="s">
        <v>242</v>
      </c>
      <c r="S40" s="5" t="s">
        <v>463</v>
      </c>
      <c r="T40" s="38" t="s">
        <v>426</v>
      </c>
      <c r="U40" s="10">
        <v>1</v>
      </c>
      <c r="V40" s="22" t="s">
        <v>160</v>
      </c>
      <c r="W40" s="5" t="s">
        <v>465</v>
      </c>
    </row>
    <row r="41" spans="1:23" s="32" customFormat="1" ht="45.6" customHeight="1" x14ac:dyDescent="0.25">
      <c r="A41" s="29">
        <v>38</v>
      </c>
      <c r="B41" s="5" t="s">
        <v>407</v>
      </c>
      <c r="D41" s="4" t="s">
        <v>72</v>
      </c>
      <c r="E41" s="5" t="s">
        <v>100</v>
      </c>
      <c r="F41" s="5" t="s">
        <v>609</v>
      </c>
      <c r="G41" s="23" t="s">
        <v>127</v>
      </c>
      <c r="H41" s="22" t="s">
        <v>161</v>
      </c>
      <c r="I41" s="5" t="s">
        <v>224</v>
      </c>
      <c r="J41" s="18" t="s">
        <v>187</v>
      </c>
      <c r="K41" s="19" t="s">
        <v>196</v>
      </c>
      <c r="L41" s="13" t="s">
        <v>44</v>
      </c>
      <c r="M41" s="41" t="s">
        <v>499</v>
      </c>
      <c r="N41" s="9" t="s">
        <v>249</v>
      </c>
      <c r="O41" s="9" t="s">
        <v>522</v>
      </c>
      <c r="P41" s="13" t="s">
        <v>242</v>
      </c>
      <c r="Q41" s="13" t="s">
        <v>242</v>
      </c>
      <c r="R41" s="20" t="s">
        <v>242</v>
      </c>
      <c r="S41" s="5" t="s">
        <v>463</v>
      </c>
      <c r="T41" s="38" t="s">
        <v>426</v>
      </c>
      <c r="U41" s="10">
        <v>1</v>
      </c>
      <c r="V41" s="22" t="s">
        <v>161</v>
      </c>
      <c r="W41" s="5" t="s">
        <v>465</v>
      </c>
    </row>
    <row r="42" spans="1:23" s="32" customFormat="1" ht="45.6" customHeight="1" x14ac:dyDescent="0.25">
      <c r="A42" s="29">
        <v>39</v>
      </c>
      <c r="B42" s="5" t="s">
        <v>407</v>
      </c>
      <c r="D42" s="4" t="s">
        <v>73</v>
      </c>
      <c r="E42" s="5" t="s">
        <v>106</v>
      </c>
      <c r="F42" s="5" t="s">
        <v>610</v>
      </c>
      <c r="G42" s="23" t="s">
        <v>128</v>
      </c>
      <c r="H42" s="22" t="s">
        <v>162</v>
      </c>
      <c r="I42" s="5" t="s">
        <v>225</v>
      </c>
      <c r="J42" s="18" t="s">
        <v>186</v>
      </c>
      <c r="K42" s="19" t="s">
        <v>196</v>
      </c>
      <c r="L42" s="13" t="s">
        <v>44</v>
      </c>
      <c r="M42" s="41" t="s">
        <v>500</v>
      </c>
      <c r="N42" s="9" t="s">
        <v>531</v>
      </c>
      <c r="O42" s="9" t="s">
        <v>517</v>
      </c>
      <c r="P42" s="13" t="s">
        <v>242</v>
      </c>
      <c r="Q42" s="13" t="s">
        <v>242</v>
      </c>
      <c r="R42" s="20" t="s">
        <v>242</v>
      </c>
      <c r="S42" s="5" t="s">
        <v>463</v>
      </c>
      <c r="T42" s="38" t="s">
        <v>426</v>
      </c>
      <c r="U42" s="10">
        <v>1</v>
      </c>
      <c r="V42" s="22" t="s">
        <v>162</v>
      </c>
      <c r="W42" s="5" t="s">
        <v>465</v>
      </c>
    </row>
    <row r="43" spans="1:23" s="32" customFormat="1" ht="45.6" customHeight="1" x14ac:dyDescent="0.25">
      <c r="A43" s="29">
        <v>40</v>
      </c>
      <c r="B43" s="5" t="s">
        <v>407</v>
      </c>
      <c r="D43" s="4" t="s">
        <v>74</v>
      </c>
      <c r="E43" s="5" t="s">
        <v>107</v>
      </c>
      <c r="F43" s="5" t="s">
        <v>611</v>
      </c>
      <c r="G43" s="24" t="s">
        <v>123</v>
      </c>
      <c r="H43" s="22" t="s">
        <v>163</v>
      </c>
      <c r="I43" s="5" t="s">
        <v>226</v>
      </c>
      <c r="J43" s="18" t="s">
        <v>187</v>
      </c>
      <c r="K43" s="19" t="s">
        <v>196</v>
      </c>
      <c r="L43" s="13" t="s">
        <v>203</v>
      </c>
      <c r="M43" s="41" t="s">
        <v>501</v>
      </c>
      <c r="N43" s="9" t="s">
        <v>535</v>
      </c>
      <c r="O43" s="9" t="s">
        <v>518</v>
      </c>
      <c r="P43" s="13" t="s">
        <v>242</v>
      </c>
      <c r="Q43" s="13" t="s">
        <v>242</v>
      </c>
      <c r="R43" s="20" t="s">
        <v>242</v>
      </c>
      <c r="S43" s="5" t="s">
        <v>463</v>
      </c>
      <c r="T43" s="38" t="s">
        <v>426</v>
      </c>
      <c r="U43" s="10">
        <v>1</v>
      </c>
      <c r="V43" s="22" t="s">
        <v>163</v>
      </c>
      <c r="W43" s="5" t="s">
        <v>465</v>
      </c>
    </row>
    <row r="44" spans="1:23" s="32" customFormat="1" ht="45.6" customHeight="1" x14ac:dyDescent="0.25">
      <c r="A44" s="29">
        <v>41</v>
      </c>
      <c r="B44" s="5" t="s">
        <v>407</v>
      </c>
      <c r="D44" s="4" t="s">
        <v>75</v>
      </c>
      <c r="E44" s="13" t="s">
        <v>102</v>
      </c>
      <c r="F44" s="5" t="s">
        <v>582</v>
      </c>
      <c r="G44" s="24" t="s">
        <v>129</v>
      </c>
      <c r="H44" s="22" t="s">
        <v>164</v>
      </c>
      <c r="I44" s="5" t="s">
        <v>227</v>
      </c>
      <c r="J44" s="18" t="s">
        <v>187</v>
      </c>
      <c r="K44" s="19" t="s">
        <v>196</v>
      </c>
      <c r="L44" s="13" t="s">
        <v>203</v>
      </c>
      <c r="M44" s="41" t="s">
        <v>502</v>
      </c>
      <c r="N44" s="9" t="s">
        <v>536</v>
      </c>
      <c r="O44" s="9" t="s">
        <v>523</v>
      </c>
      <c r="P44" s="13" t="s">
        <v>242</v>
      </c>
      <c r="Q44" s="13" t="s">
        <v>242</v>
      </c>
      <c r="R44" s="20" t="s">
        <v>242</v>
      </c>
      <c r="S44" s="5" t="s">
        <v>463</v>
      </c>
      <c r="T44" s="38" t="s">
        <v>426</v>
      </c>
      <c r="U44" s="10">
        <v>1</v>
      </c>
      <c r="V44" s="22" t="s">
        <v>164</v>
      </c>
      <c r="W44" s="5" t="s">
        <v>465</v>
      </c>
    </row>
    <row r="45" spans="1:23" s="32" customFormat="1" ht="45.6" customHeight="1" x14ac:dyDescent="0.25">
      <c r="A45" s="29">
        <v>42</v>
      </c>
      <c r="B45" s="5" t="s">
        <v>407</v>
      </c>
      <c r="D45" s="4" t="s">
        <v>76</v>
      </c>
      <c r="E45" s="5" t="s">
        <v>104</v>
      </c>
      <c r="F45" s="5" t="s">
        <v>580</v>
      </c>
      <c r="G45" s="24" t="s">
        <v>130</v>
      </c>
      <c r="H45" s="22" t="s">
        <v>165</v>
      </c>
      <c r="I45" s="5" t="s">
        <v>228</v>
      </c>
      <c r="J45" s="18" t="s">
        <v>186</v>
      </c>
      <c r="K45" s="19" t="s">
        <v>196</v>
      </c>
      <c r="L45" s="13" t="s">
        <v>203</v>
      </c>
      <c r="M45" s="41" t="s">
        <v>503</v>
      </c>
      <c r="N45" s="9" t="s">
        <v>51</v>
      </c>
      <c r="O45" s="9" t="s">
        <v>521</v>
      </c>
      <c r="P45" s="13" t="s">
        <v>242</v>
      </c>
      <c r="Q45" s="13" t="s">
        <v>242</v>
      </c>
      <c r="R45" s="20" t="s">
        <v>242</v>
      </c>
      <c r="S45" s="5" t="s">
        <v>463</v>
      </c>
      <c r="T45" s="38" t="s">
        <v>426</v>
      </c>
      <c r="U45" s="10">
        <v>1</v>
      </c>
      <c r="V45" s="22" t="s">
        <v>165</v>
      </c>
      <c r="W45" s="5" t="s">
        <v>465</v>
      </c>
    </row>
    <row r="46" spans="1:23" s="32" customFormat="1" ht="45.6" customHeight="1" x14ac:dyDescent="0.25">
      <c r="A46" s="29">
        <v>43</v>
      </c>
      <c r="B46" s="5" t="s">
        <v>407</v>
      </c>
      <c r="D46" s="4" t="s">
        <v>77</v>
      </c>
      <c r="E46" s="5" t="s">
        <v>108</v>
      </c>
      <c r="F46" s="5" t="s">
        <v>612</v>
      </c>
      <c r="G46" s="24" t="s">
        <v>131</v>
      </c>
      <c r="H46" s="22" t="s">
        <v>166</v>
      </c>
      <c r="I46" s="5" t="s">
        <v>229</v>
      </c>
      <c r="J46" s="18" t="s">
        <v>186</v>
      </c>
      <c r="K46" s="19" t="s">
        <v>196</v>
      </c>
      <c r="L46" s="13" t="s">
        <v>203</v>
      </c>
      <c r="M46" s="41" t="s">
        <v>504</v>
      </c>
      <c r="N46" s="9" t="s">
        <v>531</v>
      </c>
      <c r="O46" s="9" t="s">
        <v>517</v>
      </c>
      <c r="P46" s="13" t="s">
        <v>242</v>
      </c>
      <c r="Q46" s="13" t="s">
        <v>242</v>
      </c>
      <c r="R46" s="20" t="s">
        <v>242</v>
      </c>
      <c r="S46" s="5" t="s">
        <v>463</v>
      </c>
      <c r="T46" s="38" t="s">
        <v>426</v>
      </c>
      <c r="U46" s="10">
        <v>1</v>
      </c>
      <c r="V46" s="22" t="s">
        <v>166</v>
      </c>
      <c r="W46" s="5" t="s">
        <v>465</v>
      </c>
    </row>
    <row r="47" spans="1:23" s="32" customFormat="1" ht="45.6" customHeight="1" x14ac:dyDescent="0.25">
      <c r="A47" s="29">
        <v>44</v>
      </c>
      <c r="B47" s="5" t="s">
        <v>407</v>
      </c>
      <c r="D47" s="4" t="s">
        <v>78</v>
      </c>
      <c r="E47" s="5" t="s">
        <v>106</v>
      </c>
      <c r="F47" s="5" t="s">
        <v>613</v>
      </c>
      <c r="G47" s="24" t="s">
        <v>132</v>
      </c>
      <c r="H47" s="22" t="s">
        <v>167</v>
      </c>
      <c r="I47" s="5" t="s">
        <v>230</v>
      </c>
      <c r="J47" s="18" t="s">
        <v>187</v>
      </c>
      <c r="K47" s="19" t="s">
        <v>196</v>
      </c>
      <c r="L47" s="13" t="s">
        <v>44</v>
      </c>
      <c r="M47" s="41" t="s">
        <v>505</v>
      </c>
      <c r="N47" s="9" t="s">
        <v>246</v>
      </c>
      <c r="O47" s="9" t="s">
        <v>524</v>
      </c>
      <c r="P47" s="13" t="s">
        <v>242</v>
      </c>
      <c r="Q47" s="13" t="s">
        <v>242</v>
      </c>
      <c r="R47" s="20" t="s">
        <v>242</v>
      </c>
      <c r="S47" s="5" t="s">
        <v>463</v>
      </c>
      <c r="T47" s="38" t="s">
        <v>426</v>
      </c>
      <c r="U47" s="10">
        <v>1</v>
      </c>
      <c r="V47" s="22" t="s">
        <v>167</v>
      </c>
      <c r="W47" s="5" t="s">
        <v>465</v>
      </c>
    </row>
    <row r="48" spans="1:23" s="32" customFormat="1" ht="45.6" customHeight="1" x14ac:dyDescent="0.25">
      <c r="A48" s="29">
        <v>45</v>
      </c>
      <c r="B48" s="5" t="s">
        <v>407</v>
      </c>
      <c r="D48" s="4" t="s">
        <v>79</v>
      </c>
      <c r="E48" s="13" t="s">
        <v>102</v>
      </c>
      <c r="F48" s="5" t="s">
        <v>597</v>
      </c>
      <c r="G48" s="24" t="s">
        <v>123</v>
      </c>
      <c r="H48" s="22" t="s">
        <v>168</v>
      </c>
      <c r="I48" s="5" t="s">
        <v>231</v>
      </c>
      <c r="J48" s="18" t="s">
        <v>187</v>
      </c>
      <c r="K48" s="19" t="s">
        <v>197</v>
      </c>
      <c r="L48" s="13" t="s">
        <v>44</v>
      </c>
      <c r="M48" s="41" t="s">
        <v>506</v>
      </c>
      <c r="N48" s="9" t="s">
        <v>52</v>
      </c>
      <c r="O48" s="9" t="s">
        <v>519</v>
      </c>
      <c r="P48" s="13" t="s">
        <v>242</v>
      </c>
      <c r="Q48" s="13" t="s">
        <v>242</v>
      </c>
      <c r="R48" s="20" t="s">
        <v>242</v>
      </c>
      <c r="S48" s="5" t="s">
        <v>463</v>
      </c>
      <c r="T48" s="38" t="s">
        <v>426</v>
      </c>
      <c r="U48" s="10">
        <v>1</v>
      </c>
      <c r="V48" s="22" t="s">
        <v>168</v>
      </c>
      <c r="W48" s="5" t="s">
        <v>465</v>
      </c>
    </row>
    <row r="49" spans="1:23" s="32" customFormat="1" ht="45.6" customHeight="1" x14ac:dyDescent="0.25">
      <c r="A49" s="29">
        <v>46</v>
      </c>
      <c r="B49" s="5" t="s">
        <v>407</v>
      </c>
      <c r="D49" s="4" t="s">
        <v>80</v>
      </c>
      <c r="E49" s="5" t="s">
        <v>106</v>
      </c>
      <c r="F49" s="5" t="s">
        <v>590</v>
      </c>
      <c r="G49" s="24" t="s">
        <v>133</v>
      </c>
      <c r="H49" s="22" t="s">
        <v>169</v>
      </c>
      <c r="I49" s="5" t="s">
        <v>232</v>
      </c>
      <c r="J49" s="18" t="s">
        <v>187</v>
      </c>
      <c r="K49" s="19" t="s">
        <v>196</v>
      </c>
      <c r="L49" s="13" t="s">
        <v>44</v>
      </c>
      <c r="M49" s="41" t="s">
        <v>507</v>
      </c>
      <c r="N49" s="9" t="s">
        <v>537</v>
      </c>
      <c r="O49" s="9" t="s">
        <v>525</v>
      </c>
      <c r="P49" s="13" t="s">
        <v>242</v>
      </c>
      <c r="Q49" s="13" t="s">
        <v>242</v>
      </c>
      <c r="R49" s="20" t="s">
        <v>242</v>
      </c>
      <c r="S49" s="5" t="s">
        <v>463</v>
      </c>
      <c r="T49" s="38" t="s">
        <v>426</v>
      </c>
      <c r="U49" s="10">
        <v>1</v>
      </c>
      <c r="V49" s="22" t="s">
        <v>169</v>
      </c>
      <c r="W49" s="5" t="s">
        <v>465</v>
      </c>
    </row>
    <row r="50" spans="1:23" s="32" customFormat="1" ht="45.6" customHeight="1" x14ac:dyDescent="0.25">
      <c r="A50" s="29">
        <v>47</v>
      </c>
      <c r="B50" s="5" t="s">
        <v>407</v>
      </c>
      <c r="D50" s="4" t="s">
        <v>81</v>
      </c>
      <c r="E50" s="5" t="s">
        <v>109</v>
      </c>
      <c r="F50" s="5" t="s">
        <v>614</v>
      </c>
      <c r="G50" s="24" t="s">
        <v>134</v>
      </c>
      <c r="H50" s="22" t="s">
        <v>170</v>
      </c>
      <c r="I50" s="5" t="s">
        <v>233</v>
      </c>
      <c r="J50" s="18" t="s">
        <v>188</v>
      </c>
      <c r="K50" s="19" t="s">
        <v>196</v>
      </c>
      <c r="L50" s="13" t="s">
        <v>204</v>
      </c>
      <c r="M50" s="41" t="s">
        <v>508</v>
      </c>
      <c r="N50" s="9" t="s">
        <v>248</v>
      </c>
      <c r="O50" s="9" t="s">
        <v>526</v>
      </c>
      <c r="P50" s="13" t="s">
        <v>242</v>
      </c>
      <c r="Q50" s="13" t="s">
        <v>242</v>
      </c>
      <c r="R50" s="20" t="s">
        <v>242</v>
      </c>
      <c r="S50" s="5" t="s">
        <v>463</v>
      </c>
      <c r="T50" s="38" t="s">
        <v>426</v>
      </c>
      <c r="U50" s="10">
        <v>1</v>
      </c>
      <c r="V50" s="22" t="s">
        <v>170</v>
      </c>
      <c r="W50" s="5" t="s">
        <v>465</v>
      </c>
    </row>
    <row r="51" spans="1:23" s="32" customFormat="1" ht="45.6" customHeight="1" x14ac:dyDescent="0.25">
      <c r="A51" s="29">
        <v>48</v>
      </c>
      <c r="B51" s="5" t="s">
        <v>407</v>
      </c>
      <c r="D51" s="4" t="s">
        <v>82</v>
      </c>
      <c r="E51" s="5" t="s">
        <v>104</v>
      </c>
      <c r="F51" s="5" t="s">
        <v>591</v>
      </c>
      <c r="G51" s="24" t="s">
        <v>135</v>
      </c>
      <c r="H51" s="22" t="s">
        <v>171</v>
      </c>
      <c r="I51" s="5" t="s">
        <v>234</v>
      </c>
      <c r="J51" s="18" t="s">
        <v>187</v>
      </c>
      <c r="K51" s="19" t="s">
        <v>196</v>
      </c>
      <c r="L51" s="13" t="s">
        <v>44</v>
      </c>
      <c r="M51" s="41" t="s">
        <v>509</v>
      </c>
      <c r="N51" s="9" t="s">
        <v>249</v>
      </c>
      <c r="O51" s="9" t="s">
        <v>527</v>
      </c>
      <c r="P51" s="13" t="s">
        <v>242</v>
      </c>
      <c r="Q51" s="13" t="s">
        <v>242</v>
      </c>
      <c r="R51" s="20" t="s">
        <v>242</v>
      </c>
      <c r="S51" s="5" t="s">
        <v>463</v>
      </c>
      <c r="T51" s="38" t="s">
        <v>426</v>
      </c>
      <c r="U51" s="10">
        <v>1</v>
      </c>
      <c r="V51" s="22" t="s">
        <v>171</v>
      </c>
      <c r="W51" s="5" t="s">
        <v>465</v>
      </c>
    </row>
    <row r="52" spans="1:23" s="32" customFormat="1" ht="45.6" customHeight="1" x14ac:dyDescent="0.25">
      <c r="A52" s="29">
        <v>49</v>
      </c>
      <c r="B52" s="5" t="s">
        <v>407</v>
      </c>
      <c r="D52" s="4" t="s">
        <v>83</v>
      </c>
      <c r="E52" s="5" t="s">
        <v>110</v>
      </c>
      <c r="F52" s="5" t="s">
        <v>591</v>
      </c>
      <c r="G52" s="24" t="s">
        <v>136</v>
      </c>
      <c r="H52" s="22" t="s">
        <v>172</v>
      </c>
      <c r="I52" s="5" t="s">
        <v>235</v>
      </c>
      <c r="J52" s="18" t="s">
        <v>189</v>
      </c>
      <c r="K52" s="19" t="s">
        <v>198</v>
      </c>
      <c r="L52" s="13" t="s">
        <v>44</v>
      </c>
      <c r="M52" s="41" t="s">
        <v>510</v>
      </c>
      <c r="N52" s="9" t="s">
        <v>51</v>
      </c>
      <c r="O52" s="9" t="s">
        <v>521</v>
      </c>
      <c r="P52" s="13" t="s">
        <v>242</v>
      </c>
      <c r="Q52" s="13" t="s">
        <v>242</v>
      </c>
      <c r="R52" s="20" t="s">
        <v>242</v>
      </c>
      <c r="S52" s="5" t="s">
        <v>463</v>
      </c>
      <c r="T52" s="38" t="s">
        <v>426</v>
      </c>
      <c r="U52" s="10">
        <v>1</v>
      </c>
      <c r="V52" s="22" t="s">
        <v>172</v>
      </c>
      <c r="W52" s="5" t="s">
        <v>465</v>
      </c>
    </row>
    <row r="53" spans="1:23" s="32" customFormat="1" ht="45.6" customHeight="1" x14ac:dyDescent="0.25">
      <c r="A53" s="29">
        <v>50</v>
      </c>
      <c r="B53" s="5" t="s">
        <v>407</v>
      </c>
      <c r="D53" s="4" t="s">
        <v>84</v>
      </c>
      <c r="E53" s="5" t="s">
        <v>27</v>
      </c>
      <c r="F53" s="5" t="s">
        <v>615</v>
      </c>
      <c r="G53" s="24" t="s">
        <v>137</v>
      </c>
      <c r="H53" s="22" t="s">
        <v>173</v>
      </c>
      <c r="I53" s="5" t="s">
        <v>236</v>
      </c>
      <c r="J53" s="18" t="s">
        <v>190</v>
      </c>
      <c r="K53" s="19" t="s">
        <v>199</v>
      </c>
      <c r="L53" s="13" t="s">
        <v>44</v>
      </c>
      <c r="M53" s="41" t="s">
        <v>511</v>
      </c>
      <c r="N53" s="9" t="s">
        <v>51</v>
      </c>
      <c r="O53" s="9" t="s">
        <v>521</v>
      </c>
      <c r="P53" s="13" t="s">
        <v>242</v>
      </c>
      <c r="Q53" s="13" t="s">
        <v>242</v>
      </c>
      <c r="R53" s="20" t="s">
        <v>242</v>
      </c>
      <c r="S53" s="5" t="s">
        <v>463</v>
      </c>
      <c r="T53" s="38" t="s">
        <v>426</v>
      </c>
      <c r="U53" s="10">
        <v>1</v>
      </c>
      <c r="V53" s="22" t="s">
        <v>173</v>
      </c>
      <c r="W53" s="5" t="s">
        <v>465</v>
      </c>
    </row>
    <row r="54" spans="1:23" s="32" customFormat="1" ht="45.6" customHeight="1" x14ac:dyDescent="0.25">
      <c r="A54" s="29">
        <v>51</v>
      </c>
      <c r="B54" s="5" t="s">
        <v>407</v>
      </c>
      <c r="D54" s="4" t="s">
        <v>85</v>
      </c>
      <c r="E54" s="5" t="s">
        <v>28</v>
      </c>
      <c r="F54" s="5" t="s">
        <v>616</v>
      </c>
      <c r="G54" s="24" t="s">
        <v>137</v>
      </c>
      <c r="H54" s="22" t="s">
        <v>174</v>
      </c>
      <c r="I54" s="5" t="s">
        <v>237</v>
      </c>
      <c r="J54" s="18" t="s">
        <v>191</v>
      </c>
      <c r="K54" s="19" t="s">
        <v>199</v>
      </c>
      <c r="L54" s="13" t="s">
        <v>44</v>
      </c>
      <c r="M54" s="41" t="s">
        <v>512</v>
      </c>
      <c r="N54" s="9" t="s">
        <v>52</v>
      </c>
      <c r="O54" s="9" t="s">
        <v>519</v>
      </c>
      <c r="P54" s="13" t="s">
        <v>242</v>
      </c>
      <c r="Q54" s="13" t="s">
        <v>242</v>
      </c>
      <c r="R54" s="20" t="s">
        <v>242</v>
      </c>
      <c r="S54" s="5" t="s">
        <v>463</v>
      </c>
      <c r="T54" s="38" t="s">
        <v>426</v>
      </c>
      <c r="U54" s="10">
        <v>1</v>
      </c>
      <c r="V54" s="22" t="s">
        <v>174</v>
      </c>
      <c r="W54" s="5" t="s">
        <v>465</v>
      </c>
    </row>
    <row r="55" spans="1:23" s="32" customFormat="1" ht="45.6" customHeight="1" x14ac:dyDescent="0.25">
      <c r="A55" s="29">
        <v>52</v>
      </c>
      <c r="B55" s="5" t="s">
        <v>407</v>
      </c>
      <c r="D55" s="4" t="s">
        <v>86</v>
      </c>
      <c r="E55" s="5" t="s">
        <v>94</v>
      </c>
      <c r="F55" s="5" t="s">
        <v>617</v>
      </c>
      <c r="G55" s="24" t="s">
        <v>138</v>
      </c>
      <c r="H55" s="22" t="s">
        <v>175</v>
      </c>
      <c r="I55" s="5" t="s">
        <v>238</v>
      </c>
      <c r="J55" s="18" t="s">
        <v>186</v>
      </c>
      <c r="K55" s="19" t="s">
        <v>196</v>
      </c>
      <c r="L55" s="13" t="s">
        <v>44</v>
      </c>
      <c r="M55" s="41" t="s">
        <v>513</v>
      </c>
      <c r="N55" s="9" t="s">
        <v>52</v>
      </c>
      <c r="O55" s="9" t="s">
        <v>519</v>
      </c>
      <c r="P55" s="13" t="s">
        <v>242</v>
      </c>
      <c r="Q55" s="13" t="s">
        <v>242</v>
      </c>
      <c r="R55" s="20" t="s">
        <v>242</v>
      </c>
      <c r="S55" s="5" t="s">
        <v>463</v>
      </c>
      <c r="T55" s="38" t="s">
        <v>426</v>
      </c>
      <c r="U55" s="10">
        <v>1</v>
      </c>
      <c r="V55" s="22" t="s">
        <v>175</v>
      </c>
      <c r="W55" s="5" t="s">
        <v>465</v>
      </c>
    </row>
    <row r="56" spans="1:23" s="32" customFormat="1" ht="45.6" customHeight="1" x14ac:dyDescent="0.25">
      <c r="A56" s="29">
        <v>53</v>
      </c>
      <c r="B56" s="5" t="s">
        <v>407</v>
      </c>
      <c r="D56" s="4" t="s">
        <v>87</v>
      </c>
      <c r="E56" s="5" t="s">
        <v>98</v>
      </c>
      <c r="F56" s="5" t="s">
        <v>608</v>
      </c>
      <c r="G56" s="24" t="s">
        <v>139</v>
      </c>
      <c r="H56" s="22" t="s">
        <v>176</v>
      </c>
      <c r="I56" s="5" t="s">
        <v>239</v>
      </c>
      <c r="J56" s="18" t="s">
        <v>192</v>
      </c>
      <c r="K56" s="19" t="s">
        <v>198</v>
      </c>
      <c r="L56" s="13" t="s">
        <v>203</v>
      </c>
      <c r="M56" s="41" t="s">
        <v>514</v>
      </c>
      <c r="N56" s="9" t="s">
        <v>51</v>
      </c>
      <c r="O56" s="9" t="s">
        <v>528</v>
      </c>
      <c r="P56" s="13" t="s">
        <v>242</v>
      </c>
      <c r="Q56" s="13" t="s">
        <v>242</v>
      </c>
      <c r="R56" s="20" t="s">
        <v>242</v>
      </c>
      <c r="S56" s="5" t="s">
        <v>463</v>
      </c>
      <c r="T56" s="38" t="s">
        <v>426</v>
      </c>
      <c r="U56" s="10">
        <v>1</v>
      </c>
      <c r="V56" s="22" t="s">
        <v>176</v>
      </c>
      <c r="W56" s="5" t="s">
        <v>465</v>
      </c>
    </row>
    <row r="57" spans="1:23" s="32" customFormat="1" ht="45.6" customHeight="1" x14ac:dyDescent="0.25">
      <c r="A57" s="29">
        <v>54</v>
      </c>
      <c r="B57" s="5" t="s">
        <v>407</v>
      </c>
      <c r="D57" s="4" t="s">
        <v>88</v>
      </c>
      <c r="E57" s="5" t="s">
        <v>111</v>
      </c>
      <c r="F57" s="5" t="s">
        <v>618</v>
      </c>
      <c r="G57" s="24" t="s">
        <v>140</v>
      </c>
      <c r="H57" s="22" t="s">
        <v>177</v>
      </c>
      <c r="I57" s="5" t="s">
        <v>240</v>
      </c>
      <c r="J57" s="18" t="s">
        <v>193</v>
      </c>
      <c r="K57" s="19" t="s">
        <v>200</v>
      </c>
      <c r="L57" s="13" t="s">
        <v>202</v>
      </c>
      <c r="M57" s="41" t="s">
        <v>515</v>
      </c>
      <c r="N57" s="9" t="s">
        <v>250</v>
      </c>
      <c r="O57" s="9" t="s">
        <v>529</v>
      </c>
      <c r="P57" s="13" t="s">
        <v>242</v>
      </c>
      <c r="Q57" s="13" t="s">
        <v>242</v>
      </c>
      <c r="R57" s="20" t="s">
        <v>242</v>
      </c>
      <c r="S57" s="5" t="s">
        <v>463</v>
      </c>
      <c r="T57" s="38" t="s">
        <v>425</v>
      </c>
      <c r="U57" s="10">
        <v>1</v>
      </c>
      <c r="V57" s="22" t="s">
        <v>177</v>
      </c>
      <c r="W57" s="5" t="s">
        <v>465</v>
      </c>
    </row>
    <row r="58" spans="1:23" s="32" customFormat="1" ht="45.6" customHeight="1" x14ac:dyDescent="0.25">
      <c r="A58" s="29">
        <v>55</v>
      </c>
      <c r="B58" s="5" t="s">
        <v>407</v>
      </c>
      <c r="D58" s="4" t="s">
        <v>89</v>
      </c>
      <c r="E58" s="5" t="s">
        <v>108</v>
      </c>
      <c r="F58" s="5" t="s">
        <v>619</v>
      </c>
      <c r="G58" s="24" t="s">
        <v>141</v>
      </c>
      <c r="H58" s="22" t="s">
        <v>178</v>
      </c>
      <c r="I58" s="5" t="s">
        <v>241</v>
      </c>
      <c r="J58" s="18" t="s">
        <v>193</v>
      </c>
      <c r="K58" s="19" t="s">
        <v>201</v>
      </c>
      <c r="L58" s="13" t="s">
        <v>44</v>
      </c>
      <c r="M58" s="41" t="s">
        <v>516</v>
      </c>
      <c r="N58" s="9" t="s">
        <v>538</v>
      </c>
      <c r="O58" s="9" t="s">
        <v>530</v>
      </c>
      <c r="P58" s="13" t="s">
        <v>242</v>
      </c>
      <c r="Q58" s="13" t="s">
        <v>242</v>
      </c>
      <c r="R58" s="20" t="s">
        <v>242</v>
      </c>
      <c r="S58" s="5" t="s">
        <v>463</v>
      </c>
      <c r="T58" s="38" t="s">
        <v>426</v>
      </c>
      <c r="U58" s="10">
        <v>1</v>
      </c>
      <c r="V58" s="22" t="s">
        <v>178</v>
      </c>
      <c r="W58" s="5" t="s">
        <v>465</v>
      </c>
    </row>
    <row r="59" spans="1:23" s="32" customFormat="1" ht="45.6" customHeight="1" x14ac:dyDescent="0.25">
      <c r="A59" s="29">
        <v>56</v>
      </c>
      <c r="B59" s="5" t="s">
        <v>407</v>
      </c>
      <c r="D59" s="4" t="s">
        <v>251</v>
      </c>
      <c r="E59" s="5" t="s">
        <v>28</v>
      </c>
      <c r="F59" s="5" t="s">
        <v>582</v>
      </c>
      <c r="G59" s="6" t="s">
        <v>137</v>
      </c>
      <c r="H59" s="17" t="s">
        <v>307</v>
      </c>
      <c r="I59" s="5" t="s">
        <v>339</v>
      </c>
      <c r="J59" s="18" t="s">
        <v>335</v>
      </c>
      <c r="K59" s="19" t="s">
        <v>41</v>
      </c>
      <c r="L59" s="13" t="s">
        <v>337</v>
      </c>
      <c r="M59" s="41" t="s">
        <v>549</v>
      </c>
      <c r="N59" s="9" t="s">
        <v>545</v>
      </c>
      <c r="O59" s="9" t="s">
        <v>542</v>
      </c>
      <c r="P59" s="13" t="s">
        <v>242</v>
      </c>
      <c r="Q59" s="13" t="s">
        <v>242</v>
      </c>
      <c r="R59" s="20" t="s">
        <v>242</v>
      </c>
      <c r="S59" s="5" t="s">
        <v>464</v>
      </c>
      <c r="T59" s="38" t="s">
        <v>426</v>
      </c>
      <c r="U59" s="10">
        <v>1</v>
      </c>
      <c r="V59" s="17" t="s">
        <v>307</v>
      </c>
      <c r="W59" s="5" t="s">
        <v>465</v>
      </c>
    </row>
    <row r="60" spans="1:23" s="32" customFormat="1" ht="45.6" customHeight="1" x14ac:dyDescent="0.25">
      <c r="A60" s="29">
        <v>57</v>
      </c>
      <c r="B60" s="5" t="s">
        <v>407</v>
      </c>
      <c r="D60" s="4" t="s">
        <v>252</v>
      </c>
      <c r="E60" s="5" t="s">
        <v>92</v>
      </c>
      <c r="F60" s="5" t="s">
        <v>588</v>
      </c>
      <c r="G60" s="6" t="s">
        <v>286</v>
      </c>
      <c r="H60" s="17" t="s">
        <v>308</v>
      </c>
      <c r="I60" s="5" t="s">
        <v>340</v>
      </c>
      <c r="J60" s="18" t="s">
        <v>335</v>
      </c>
      <c r="K60" s="19" t="s">
        <v>41</v>
      </c>
      <c r="L60" s="13" t="s">
        <v>337</v>
      </c>
      <c r="M60" s="41" t="s">
        <v>550</v>
      </c>
      <c r="N60" s="9" t="s">
        <v>475</v>
      </c>
      <c r="O60" s="9" t="s">
        <v>474</v>
      </c>
      <c r="P60" s="13" t="s">
        <v>242</v>
      </c>
      <c r="Q60" s="13" t="s">
        <v>242</v>
      </c>
      <c r="R60" s="20" t="s">
        <v>242</v>
      </c>
      <c r="S60" s="5" t="s">
        <v>464</v>
      </c>
      <c r="T60" s="38" t="s">
        <v>426</v>
      </c>
      <c r="U60" s="10">
        <v>1</v>
      </c>
      <c r="V60" s="17" t="s">
        <v>308</v>
      </c>
      <c r="W60" s="5" t="s">
        <v>465</v>
      </c>
    </row>
    <row r="61" spans="1:23" s="32" customFormat="1" ht="45.6" customHeight="1" x14ac:dyDescent="0.25">
      <c r="A61" s="29">
        <v>58</v>
      </c>
      <c r="B61" s="5" t="s">
        <v>407</v>
      </c>
      <c r="D61" s="4" t="s">
        <v>253</v>
      </c>
      <c r="E61" s="5" t="s">
        <v>91</v>
      </c>
      <c r="F61" s="5" t="s">
        <v>582</v>
      </c>
      <c r="G61" s="6" t="s">
        <v>137</v>
      </c>
      <c r="H61" s="17" t="s">
        <v>309</v>
      </c>
      <c r="I61" s="5" t="s">
        <v>341</v>
      </c>
      <c r="J61" s="18" t="s">
        <v>335</v>
      </c>
      <c r="K61" s="19" t="s">
        <v>41</v>
      </c>
      <c r="L61" s="13" t="s">
        <v>337</v>
      </c>
      <c r="M61" s="41" t="s">
        <v>551</v>
      </c>
      <c r="N61" s="9" t="s">
        <v>368</v>
      </c>
      <c r="O61" s="9" t="s">
        <v>477</v>
      </c>
      <c r="P61" s="13" t="s">
        <v>242</v>
      </c>
      <c r="Q61" s="13" t="s">
        <v>242</v>
      </c>
      <c r="R61" s="20" t="s">
        <v>242</v>
      </c>
      <c r="S61" s="5" t="s">
        <v>464</v>
      </c>
      <c r="T61" s="38" t="s">
        <v>426</v>
      </c>
      <c r="U61" s="10">
        <v>1</v>
      </c>
      <c r="V61" s="17" t="s">
        <v>309</v>
      </c>
      <c r="W61" s="5" t="s">
        <v>465</v>
      </c>
    </row>
    <row r="62" spans="1:23" s="32" customFormat="1" ht="45.6" customHeight="1" x14ac:dyDescent="0.25">
      <c r="A62" s="29">
        <v>59</v>
      </c>
      <c r="B62" s="5" t="s">
        <v>407</v>
      </c>
      <c r="D62" s="4" t="s">
        <v>254</v>
      </c>
      <c r="E62" s="5" t="s">
        <v>279</v>
      </c>
      <c r="F62" s="5" t="s">
        <v>589</v>
      </c>
      <c r="G62" s="6" t="s">
        <v>287</v>
      </c>
      <c r="H62" s="17" t="s">
        <v>310</v>
      </c>
      <c r="I62" s="5" t="s">
        <v>342</v>
      </c>
      <c r="J62" s="18" t="s">
        <v>335</v>
      </c>
      <c r="K62" s="19" t="s">
        <v>41</v>
      </c>
      <c r="L62" s="13" t="s">
        <v>337</v>
      </c>
      <c r="M62" s="41" t="s">
        <v>552</v>
      </c>
      <c r="N62" s="9" t="s">
        <v>475</v>
      </c>
      <c r="O62" s="9" t="s">
        <v>474</v>
      </c>
      <c r="P62" s="13" t="s">
        <v>242</v>
      </c>
      <c r="Q62" s="13" t="s">
        <v>242</v>
      </c>
      <c r="R62" s="20" t="s">
        <v>242</v>
      </c>
      <c r="S62" s="5" t="s">
        <v>464</v>
      </c>
      <c r="T62" s="38" t="s">
        <v>426</v>
      </c>
      <c r="U62" s="10">
        <v>1</v>
      </c>
      <c r="V62" s="17" t="s">
        <v>310</v>
      </c>
      <c r="W62" s="5" t="s">
        <v>465</v>
      </c>
    </row>
    <row r="63" spans="1:23" s="32" customFormat="1" ht="45.6" customHeight="1" x14ac:dyDescent="0.25">
      <c r="A63" s="29">
        <v>60</v>
      </c>
      <c r="B63" s="5" t="s">
        <v>407</v>
      </c>
      <c r="D63" s="4" t="s">
        <v>255</v>
      </c>
      <c r="E63" s="5" t="s">
        <v>92</v>
      </c>
      <c r="F63" s="5" t="s">
        <v>620</v>
      </c>
      <c r="G63" s="6" t="s">
        <v>288</v>
      </c>
      <c r="H63" s="17" t="s">
        <v>311</v>
      </c>
      <c r="I63" s="5" t="s">
        <v>343</v>
      </c>
      <c r="J63" s="18" t="s">
        <v>335</v>
      </c>
      <c r="K63" s="19" t="s">
        <v>41</v>
      </c>
      <c r="L63" s="13" t="s">
        <v>337</v>
      </c>
      <c r="M63" s="41" t="s">
        <v>553</v>
      </c>
      <c r="N63" s="9" t="s">
        <v>546</v>
      </c>
      <c r="O63" s="9" t="s">
        <v>543</v>
      </c>
      <c r="P63" s="13" t="s">
        <v>242</v>
      </c>
      <c r="Q63" s="13" t="s">
        <v>242</v>
      </c>
      <c r="R63" s="20" t="s">
        <v>242</v>
      </c>
      <c r="S63" s="5" t="s">
        <v>464</v>
      </c>
      <c r="T63" s="38" t="s">
        <v>426</v>
      </c>
      <c r="U63" s="10">
        <v>1</v>
      </c>
      <c r="V63" s="17" t="s">
        <v>311</v>
      </c>
      <c r="W63" s="5" t="s">
        <v>465</v>
      </c>
    </row>
    <row r="64" spans="1:23" s="32" customFormat="1" ht="45.6" customHeight="1" x14ac:dyDescent="0.25">
      <c r="A64" s="29">
        <v>61</v>
      </c>
      <c r="B64" s="5" t="s">
        <v>407</v>
      </c>
      <c r="D64" s="4" t="s">
        <v>256</v>
      </c>
      <c r="E64" s="5" t="s">
        <v>280</v>
      </c>
      <c r="F64" s="5" t="s">
        <v>590</v>
      </c>
      <c r="G64" s="6" t="s">
        <v>289</v>
      </c>
      <c r="H64" s="17" t="s">
        <v>312</v>
      </c>
      <c r="I64" s="5" t="s">
        <v>344</v>
      </c>
      <c r="J64" s="18" t="s">
        <v>335</v>
      </c>
      <c r="K64" s="19" t="s">
        <v>41</v>
      </c>
      <c r="L64" s="13" t="s">
        <v>337</v>
      </c>
      <c r="M64" s="41" t="s">
        <v>554</v>
      </c>
      <c r="N64" s="9" t="s">
        <v>368</v>
      </c>
      <c r="O64" s="9" t="s">
        <v>477</v>
      </c>
      <c r="P64" s="13" t="s">
        <v>242</v>
      </c>
      <c r="Q64" s="13" t="s">
        <v>242</v>
      </c>
      <c r="R64" s="20" t="s">
        <v>242</v>
      </c>
      <c r="S64" s="5" t="s">
        <v>464</v>
      </c>
      <c r="T64" s="38" t="s">
        <v>426</v>
      </c>
      <c r="U64" s="10">
        <v>1</v>
      </c>
      <c r="V64" s="17" t="s">
        <v>312</v>
      </c>
      <c r="W64" s="5" t="s">
        <v>465</v>
      </c>
    </row>
    <row r="65" spans="1:23" s="32" customFormat="1" ht="45.6" customHeight="1" x14ac:dyDescent="0.25">
      <c r="A65" s="29">
        <v>62</v>
      </c>
      <c r="B65" s="5" t="s">
        <v>407</v>
      </c>
      <c r="D65" s="4" t="s">
        <v>257</v>
      </c>
      <c r="E65" s="5" t="s">
        <v>94</v>
      </c>
      <c r="F65" s="5" t="s">
        <v>604</v>
      </c>
      <c r="G65" s="6" t="s">
        <v>290</v>
      </c>
      <c r="H65" s="17" t="s">
        <v>313</v>
      </c>
      <c r="I65" s="5" t="s">
        <v>345</v>
      </c>
      <c r="J65" s="18" t="s">
        <v>335</v>
      </c>
      <c r="K65" s="19" t="s">
        <v>41</v>
      </c>
      <c r="L65" s="13" t="s">
        <v>337</v>
      </c>
      <c r="M65" s="41" t="s">
        <v>555</v>
      </c>
      <c r="N65" s="9" t="s">
        <v>545</v>
      </c>
      <c r="O65" s="9" t="s">
        <v>542</v>
      </c>
      <c r="P65" s="13" t="s">
        <v>242</v>
      </c>
      <c r="Q65" s="13" t="s">
        <v>242</v>
      </c>
      <c r="R65" s="20" t="s">
        <v>242</v>
      </c>
      <c r="S65" s="5" t="s">
        <v>464</v>
      </c>
      <c r="T65" s="38" t="s">
        <v>426</v>
      </c>
      <c r="U65" s="10">
        <v>1</v>
      </c>
      <c r="V65" s="17" t="s">
        <v>313</v>
      </c>
      <c r="W65" s="5" t="s">
        <v>465</v>
      </c>
    </row>
    <row r="66" spans="1:23" s="32" customFormat="1" ht="45.6" customHeight="1" x14ac:dyDescent="0.25">
      <c r="A66" s="29">
        <v>63</v>
      </c>
      <c r="B66" s="5" t="s">
        <v>407</v>
      </c>
      <c r="D66" s="4" t="s">
        <v>258</v>
      </c>
      <c r="E66" s="5" t="s">
        <v>281</v>
      </c>
      <c r="F66" s="5" t="s">
        <v>608</v>
      </c>
      <c r="G66" s="6" t="s">
        <v>291</v>
      </c>
      <c r="H66" s="17" t="s">
        <v>314</v>
      </c>
      <c r="I66" s="5" t="s">
        <v>346</v>
      </c>
      <c r="J66" s="18" t="s">
        <v>335</v>
      </c>
      <c r="K66" s="19" t="s">
        <v>41</v>
      </c>
      <c r="L66" s="13" t="s">
        <v>337</v>
      </c>
      <c r="M66" s="41" t="s">
        <v>556</v>
      </c>
      <c r="N66" s="9" t="s">
        <v>475</v>
      </c>
      <c r="O66" s="9" t="s">
        <v>474</v>
      </c>
      <c r="P66" s="13" t="s">
        <v>242</v>
      </c>
      <c r="Q66" s="13" t="s">
        <v>242</v>
      </c>
      <c r="R66" s="20" t="s">
        <v>242</v>
      </c>
      <c r="S66" s="5" t="s">
        <v>464</v>
      </c>
      <c r="T66" s="38" t="s">
        <v>426</v>
      </c>
      <c r="U66" s="10">
        <v>1</v>
      </c>
      <c r="V66" s="17" t="s">
        <v>314</v>
      </c>
      <c r="W66" s="5" t="s">
        <v>465</v>
      </c>
    </row>
    <row r="67" spans="1:23" s="32" customFormat="1" ht="45.6" customHeight="1" x14ac:dyDescent="0.25">
      <c r="A67" s="29">
        <v>64</v>
      </c>
      <c r="B67" s="5" t="s">
        <v>407</v>
      </c>
      <c r="D67" s="4" t="s">
        <v>259</v>
      </c>
      <c r="E67" s="5" t="s">
        <v>101</v>
      </c>
      <c r="F67" s="5" t="s">
        <v>621</v>
      </c>
      <c r="G67" s="6" t="s">
        <v>292</v>
      </c>
      <c r="H67" s="17" t="s">
        <v>315</v>
      </c>
      <c r="I67" s="5" t="s">
        <v>347</v>
      </c>
      <c r="J67" s="18" t="s">
        <v>335</v>
      </c>
      <c r="K67" s="19" t="s">
        <v>41</v>
      </c>
      <c r="L67" s="13" t="s">
        <v>337</v>
      </c>
      <c r="M67" s="41" t="s">
        <v>557</v>
      </c>
      <c r="N67" s="9" t="s">
        <v>545</v>
      </c>
      <c r="O67" s="9" t="s">
        <v>542</v>
      </c>
      <c r="P67" s="13" t="s">
        <v>242</v>
      </c>
      <c r="Q67" s="13" t="s">
        <v>242</v>
      </c>
      <c r="R67" s="20" t="s">
        <v>242</v>
      </c>
      <c r="S67" s="5" t="s">
        <v>464</v>
      </c>
      <c r="T67" s="38" t="s">
        <v>426</v>
      </c>
      <c r="U67" s="10">
        <v>1</v>
      </c>
      <c r="V67" s="17" t="s">
        <v>315</v>
      </c>
      <c r="W67" s="5" t="s">
        <v>465</v>
      </c>
    </row>
    <row r="68" spans="1:23" s="32" customFormat="1" ht="45.6" customHeight="1" x14ac:dyDescent="0.25">
      <c r="A68" s="29">
        <v>65</v>
      </c>
      <c r="B68" s="5" t="s">
        <v>407</v>
      </c>
      <c r="D68" s="4" t="s">
        <v>260</v>
      </c>
      <c r="E68" s="5" t="s">
        <v>282</v>
      </c>
      <c r="F68" s="5" t="s">
        <v>588</v>
      </c>
      <c r="G68" s="6" t="s">
        <v>137</v>
      </c>
      <c r="H68" s="17" t="s">
        <v>316</v>
      </c>
      <c r="I68" s="5" t="s">
        <v>348</v>
      </c>
      <c r="J68" s="18" t="s">
        <v>335</v>
      </c>
      <c r="K68" s="19" t="s">
        <v>41</v>
      </c>
      <c r="L68" s="13" t="s">
        <v>337</v>
      </c>
      <c r="M68" s="41" t="s">
        <v>558</v>
      </c>
      <c r="N68" s="9" t="s">
        <v>42</v>
      </c>
      <c r="O68" s="9" t="s">
        <v>473</v>
      </c>
      <c r="P68" s="13" t="s">
        <v>242</v>
      </c>
      <c r="Q68" s="13" t="s">
        <v>242</v>
      </c>
      <c r="R68" s="20" t="s">
        <v>242</v>
      </c>
      <c r="S68" s="5" t="s">
        <v>464</v>
      </c>
      <c r="T68" s="38" t="s">
        <v>426</v>
      </c>
      <c r="U68" s="10">
        <v>1</v>
      </c>
      <c r="V68" s="17" t="s">
        <v>316</v>
      </c>
      <c r="W68" s="5" t="s">
        <v>465</v>
      </c>
    </row>
    <row r="69" spans="1:23" s="32" customFormat="1" ht="45.6" customHeight="1" x14ac:dyDescent="0.25">
      <c r="A69" s="29">
        <v>66</v>
      </c>
      <c r="B69" s="5" t="s">
        <v>407</v>
      </c>
      <c r="D69" s="4" t="s">
        <v>261</v>
      </c>
      <c r="E69" s="5" t="s">
        <v>96</v>
      </c>
      <c r="F69" s="5" t="s">
        <v>588</v>
      </c>
      <c r="G69" s="6" t="s">
        <v>137</v>
      </c>
      <c r="H69" s="21" t="s">
        <v>317</v>
      </c>
      <c r="I69" s="5" t="s">
        <v>349</v>
      </c>
      <c r="J69" s="18" t="s">
        <v>335</v>
      </c>
      <c r="K69" s="19" t="s">
        <v>41</v>
      </c>
      <c r="L69" s="13" t="s">
        <v>337</v>
      </c>
      <c r="M69" s="43" t="s">
        <v>559</v>
      </c>
      <c r="N69" s="9" t="s">
        <v>545</v>
      </c>
      <c r="O69" s="9" t="s">
        <v>542</v>
      </c>
      <c r="P69" s="13" t="s">
        <v>242</v>
      </c>
      <c r="Q69" s="13" t="s">
        <v>242</v>
      </c>
      <c r="R69" s="20" t="s">
        <v>242</v>
      </c>
      <c r="S69" s="5" t="s">
        <v>464</v>
      </c>
      <c r="T69" s="38" t="s">
        <v>426</v>
      </c>
      <c r="U69" s="10">
        <v>1</v>
      </c>
      <c r="V69" s="21" t="s">
        <v>317</v>
      </c>
      <c r="W69" s="5" t="s">
        <v>465</v>
      </c>
    </row>
    <row r="70" spans="1:23" s="32" customFormat="1" ht="45.6" customHeight="1" x14ac:dyDescent="0.25">
      <c r="A70" s="29">
        <v>67</v>
      </c>
      <c r="B70" s="5" t="s">
        <v>407</v>
      </c>
      <c r="D70" s="4" t="s">
        <v>262</v>
      </c>
      <c r="E70" s="5" t="s">
        <v>283</v>
      </c>
      <c r="F70" s="5" t="s">
        <v>588</v>
      </c>
      <c r="G70" s="6" t="s">
        <v>293</v>
      </c>
      <c r="H70" s="17" t="s">
        <v>318</v>
      </c>
      <c r="I70" s="5" t="s">
        <v>350</v>
      </c>
      <c r="J70" s="18" t="s">
        <v>335</v>
      </c>
      <c r="K70" s="19" t="s">
        <v>41</v>
      </c>
      <c r="L70" s="13" t="s">
        <v>337</v>
      </c>
      <c r="M70" s="41" t="s">
        <v>560</v>
      </c>
      <c r="N70" s="9" t="s">
        <v>42</v>
      </c>
      <c r="O70" s="9" t="s">
        <v>473</v>
      </c>
      <c r="P70" s="13" t="s">
        <v>242</v>
      </c>
      <c r="Q70" s="13" t="s">
        <v>242</v>
      </c>
      <c r="R70" s="20" t="s">
        <v>242</v>
      </c>
      <c r="S70" s="5" t="s">
        <v>464</v>
      </c>
      <c r="T70" s="38" t="s">
        <v>426</v>
      </c>
      <c r="U70" s="10">
        <v>1</v>
      </c>
      <c r="V70" s="17" t="s">
        <v>318</v>
      </c>
      <c r="W70" s="5" t="s">
        <v>465</v>
      </c>
    </row>
    <row r="71" spans="1:23" s="32" customFormat="1" ht="45.6" customHeight="1" x14ac:dyDescent="0.25">
      <c r="A71" s="29">
        <v>68</v>
      </c>
      <c r="B71" s="5" t="s">
        <v>407</v>
      </c>
      <c r="D71" s="4" t="s">
        <v>263</v>
      </c>
      <c r="E71" s="5" t="s">
        <v>280</v>
      </c>
      <c r="F71" s="5" t="s">
        <v>263</v>
      </c>
      <c r="G71" s="6" t="s">
        <v>294</v>
      </c>
      <c r="H71" s="17" t="s">
        <v>319</v>
      </c>
      <c r="I71" s="5" t="s">
        <v>351</v>
      </c>
      <c r="J71" s="18" t="s">
        <v>335</v>
      </c>
      <c r="K71" s="19" t="s">
        <v>41</v>
      </c>
      <c r="L71" s="13" t="s">
        <v>337</v>
      </c>
      <c r="M71" s="41" t="s">
        <v>561</v>
      </c>
      <c r="N71" s="9" t="s">
        <v>545</v>
      </c>
      <c r="O71" s="9" t="s">
        <v>542</v>
      </c>
      <c r="P71" s="13" t="s">
        <v>242</v>
      </c>
      <c r="Q71" s="13" t="s">
        <v>242</v>
      </c>
      <c r="R71" s="20" t="s">
        <v>242</v>
      </c>
      <c r="S71" s="5" t="s">
        <v>464</v>
      </c>
      <c r="T71" s="38" t="s">
        <v>426</v>
      </c>
      <c r="U71" s="10">
        <v>1</v>
      </c>
      <c r="V71" s="17" t="s">
        <v>319</v>
      </c>
      <c r="W71" s="5" t="s">
        <v>465</v>
      </c>
    </row>
    <row r="72" spans="1:23" s="32" customFormat="1" ht="45.6" customHeight="1" x14ac:dyDescent="0.25">
      <c r="A72" s="29">
        <v>69</v>
      </c>
      <c r="B72" s="5" t="s">
        <v>407</v>
      </c>
      <c r="D72" s="4" t="s">
        <v>264</v>
      </c>
      <c r="E72" s="5" t="s">
        <v>27</v>
      </c>
      <c r="F72" s="5" t="s">
        <v>582</v>
      </c>
      <c r="G72" s="6" t="s">
        <v>295</v>
      </c>
      <c r="H72" s="17" t="s">
        <v>320</v>
      </c>
      <c r="I72" s="5" t="s">
        <v>352</v>
      </c>
      <c r="J72" s="18" t="s">
        <v>336</v>
      </c>
      <c r="K72" s="19" t="s">
        <v>41</v>
      </c>
      <c r="L72" s="13" t="s">
        <v>338</v>
      </c>
      <c r="M72" s="41" t="s">
        <v>562</v>
      </c>
      <c r="N72" s="9" t="s">
        <v>547</v>
      </c>
      <c r="O72" s="9" t="s">
        <v>544</v>
      </c>
      <c r="P72" s="13" t="s">
        <v>242</v>
      </c>
      <c r="Q72" s="13" t="s">
        <v>242</v>
      </c>
      <c r="R72" s="20" t="s">
        <v>242</v>
      </c>
      <c r="S72" s="5" t="s">
        <v>464</v>
      </c>
      <c r="T72" s="38" t="s">
        <v>426</v>
      </c>
      <c r="U72" s="10">
        <v>1</v>
      </c>
      <c r="V72" s="17" t="s">
        <v>320</v>
      </c>
      <c r="W72" s="5" t="s">
        <v>465</v>
      </c>
    </row>
    <row r="73" spans="1:23" s="32" customFormat="1" ht="45.6" customHeight="1" x14ac:dyDescent="0.25">
      <c r="A73" s="29">
        <v>70</v>
      </c>
      <c r="B73" s="5" t="s">
        <v>407</v>
      </c>
      <c r="D73" s="4" t="s">
        <v>265</v>
      </c>
      <c r="E73" s="5" t="s">
        <v>281</v>
      </c>
      <c r="F73" s="5" t="s">
        <v>582</v>
      </c>
      <c r="G73" s="6" t="s">
        <v>296</v>
      </c>
      <c r="H73" s="17" t="s">
        <v>321</v>
      </c>
      <c r="I73" s="5" t="s">
        <v>353</v>
      </c>
      <c r="J73" s="18" t="s">
        <v>335</v>
      </c>
      <c r="K73" s="19" t="s">
        <v>41</v>
      </c>
      <c r="L73" s="13" t="s">
        <v>337</v>
      </c>
      <c r="M73" s="41" t="s">
        <v>563</v>
      </c>
      <c r="N73" s="9" t="s">
        <v>547</v>
      </c>
      <c r="O73" s="9" t="s">
        <v>544</v>
      </c>
      <c r="P73" s="13" t="s">
        <v>242</v>
      </c>
      <c r="Q73" s="13" t="s">
        <v>242</v>
      </c>
      <c r="R73" s="20" t="s">
        <v>242</v>
      </c>
      <c r="S73" s="5" t="s">
        <v>464</v>
      </c>
      <c r="T73" s="38" t="s">
        <v>426</v>
      </c>
      <c r="U73" s="10">
        <v>1</v>
      </c>
      <c r="V73" s="17" t="s">
        <v>321</v>
      </c>
      <c r="W73" s="5" t="s">
        <v>465</v>
      </c>
    </row>
    <row r="74" spans="1:23" s="32" customFormat="1" ht="45.6" customHeight="1" x14ac:dyDescent="0.25">
      <c r="A74" s="29">
        <v>71</v>
      </c>
      <c r="B74" s="5" t="s">
        <v>407</v>
      </c>
      <c r="D74" s="4" t="s">
        <v>266</v>
      </c>
      <c r="E74" s="13" t="s">
        <v>108</v>
      </c>
      <c r="F74" s="5" t="s">
        <v>588</v>
      </c>
      <c r="G74" s="6" t="s">
        <v>297</v>
      </c>
      <c r="H74" s="17" t="s">
        <v>322</v>
      </c>
      <c r="I74" s="5" t="s">
        <v>354</v>
      </c>
      <c r="J74" s="18" t="s">
        <v>335</v>
      </c>
      <c r="K74" s="19" t="s">
        <v>41</v>
      </c>
      <c r="L74" s="13" t="s">
        <v>337</v>
      </c>
      <c r="M74" s="41" t="s">
        <v>564</v>
      </c>
      <c r="N74" s="9" t="s">
        <v>547</v>
      </c>
      <c r="O74" s="9" t="s">
        <v>544</v>
      </c>
      <c r="P74" s="13" t="s">
        <v>242</v>
      </c>
      <c r="Q74" s="13" t="s">
        <v>242</v>
      </c>
      <c r="R74" s="20" t="s">
        <v>242</v>
      </c>
      <c r="S74" s="5" t="s">
        <v>464</v>
      </c>
      <c r="T74" s="38" t="s">
        <v>426</v>
      </c>
      <c r="U74" s="10">
        <v>1</v>
      </c>
      <c r="V74" s="17" t="s">
        <v>322</v>
      </c>
      <c r="W74" s="5" t="s">
        <v>465</v>
      </c>
    </row>
    <row r="75" spans="1:23" s="32" customFormat="1" ht="45.6" customHeight="1" x14ac:dyDescent="0.25">
      <c r="A75" s="29">
        <v>72</v>
      </c>
      <c r="B75" s="5" t="s">
        <v>407</v>
      </c>
      <c r="D75" s="4" t="s">
        <v>267</v>
      </c>
      <c r="E75" s="5" t="s">
        <v>104</v>
      </c>
      <c r="F75" s="5" t="s">
        <v>617</v>
      </c>
      <c r="G75" s="6" t="s">
        <v>298</v>
      </c>
      <c r="H75" s="17" t="s">
        <v>323</v>
      </c>
      <c r="I75" s="5" t="s">
        <v>355</v>
      </c>
      <c r="J75" s="18" t="s">
        <v>335</v>
      </c>
      <c r="K75" s="19" t="s">
        <v>41</v>
      </c>
      <c r="L75" s="13" t="s">
        <v>337</v>
      </c>
      <c r="M75" s="41" t="s">
        <v>565</v>
      </c>
      <c r="N75" s="9" t="s">
        <v>368</v>
      </c>
      <c r="O75" s="9" t="s">
        <v>477</v>
      </c>
      <c r="P75" s="13" t="s">
        <v>242</v>
      </c>
      <c r="Q75" s="13" t="s">
        <v>242</v>
      </c>
      <c r="R75" s="20" t="s">
        <v>242</v>
      </c>
      <c r="S75" s="5" t="s">
        <v>464</v>
      </c>
      <c r="T75" s="38" t="s">
        <v>426</v>
      </c>
      <c r="U75" s="10">
        <v>1</v>
      </c>
      <c r="V75" s="17" t="s">
        <v>323</v>
      </c>
      <c r="W75" s="5" t="s">
        <v>465</v>
      </c>
    </row>
    <row r="76" spans="1:23" s="32" customFormat="1" ht="45.6" customHeight="1" x14ac:dyDescent="0.25">
      <c r="A76" s="29">
        <v>73</v>
      </c>
      <c r="B76" s="5" t="s">
        <v>407</v>
      </c>
      <c r="D76" s="4" t="s">
        <v>268</v>
      </c>
      <c r="E76" s="5" t="s">
        <v>104</v>
      </c>
      <c r="F76" s="5" t="s">
        <v>589</v>
      </c>
      <c r="G76" s="6" t="s">
        <v>299</v>
      </c>
      <c r="H76" s="22" t="s">
        <v>324</v>
      </c>
      <c r="I76" s="5" t="s">
        <v>356</v>
      </c>
      <c r="J76" s="18" t="s">
        <v>335</v>
      </c>
      <c r="K76" s="19" t="s">
        <v>41</v>
      </c>
      <c r="L76" s="13" t="s">
        <v>337</v>
      </c>
      <c r="M76" s="41" t="s">
        <v>566</v>
      </c>
      <c r="N76" s="9" t="s">
        <v>368</v>
      </c>
      <c r="O76" s="9" t="s">
        <v>477</v>
      </c>
      <c r="P76" s="13" t="s">
        <v>242</v>
      </c>
      <c r="Q76" s="13" t="s">
        <v>242</v>
      </c>
      <c r="R76" s="20" t="s">
        <v>242</v>
      </c>
      <c r="S76" s="5" t="s">
        <v>464</v>
      </c>
      <c r="T76" s="38" t="s">
        <v>426</v>
      </c>
      <c r="U76" s="10">
        <v>1</v>
      </c>
      <c r="V76" s="22" t="s">
        <v>324</v>
      </c>
      <c r="W76" s="5" t="s">
        <v>465</v>
      </c>
    </row>
    <row r="77" spans="1:23" s="32" customFormat="1" ht="45.6" customHeight="1" x14ac:dyDescent="0.25">
      <c r="A77" s="29">
        <v>74</v>
      </c>
      <c r="B77" s="5" t="s">
        <v>407</v>
      </c>
      <c r="D77" s="4" t="s">
        <v>269</v>
      </c>
      <c r="E77" s="5" t="s">
        <v>97</v>
      </c>
      <c r="F77" s="5" t="s">
        <v>588</v>
      </c>
      <c r="G77" s="6" t="s">
        <v>300</v>
      </c>
      <c r="H77" s="22" t="s">
        <v>325</v>
      </c>
      <c r="I77" s="5" t="s">
        <v>357</v>
      </c>
      <c r="J77" s="18" t="s">
        <v>335</v>
      </c>
      <c r="K77" s="19" t="s">
        <v>41</v>
      </c>
      <c r="L77" s="13" t="s">
        <v>337</v>
      </c>
      <c r="M77" s="41" t="s">
        <v>567</v>
      </c>
      <c r="N77" s="9" t="s">
        <v>545</v>
      </c>
      <c r="O77" s="9" t="s">
        <v>542</v>
      </c>
      <c r="P77" s="13" t="s">
        <v>242</v>
      </c>
      <c r="Q77" s="13" t="s">
        <v>242</v>
      </c>
      <c r="R77" s="20" t="s">
        <v>242</v>
      </c>
      <c r="S77" s="5" t="s">
        <v>464</v>
      </c>
      <c r="T77" s="38" t="s">
        <v>426</v>
      </c>
      <c r="U77" s="10">
        <v>1</v>
      </c>
      <c r="V77" s="22" t="s">
        <v>325</v>
      </c>
      <c r="W77" s="5" t="s">
        <v>465</v>
      </c>
    </row>
    <row r="78" spans="1:23" s="32" customFormat="1" ht="45.6" customHeight="1" x14ac:dyDescent="0.25">
      <c r="A78" s="29">
        <v>75</v>
      </c>
      <c r="B78" s="5" t="s">
        <v>407</v>
      </c>
      <c r="D78" s="4" t="s">
        <v>270</v>
      </c>
      <c r="E78" s="5" t="s">
        <v>97</v>
      </c>
      <c r="F78" s="5" t="s">
        <v>596</v>
      </c>
      <c r="G78" s="23" t="s">
        <v>299</v>
      </c>
      <c r="H78" s="22" t="s">
        <v>326</v>
      </c>
      <c r="I78" s="5" t="s">
        <v>358</v>
      </c>
      <c r="J78" s="18" t="s">
        <v>335</v>
      </c>
      <c r="K78" s="19" t="s">
        <v>41</v>
      </c>
      <c r="L78" s="13" t="s">
        <v>337</v>
      </c>
      <c r="M78" s="41" t="s">
        <v>568</v>
      </c>
      <c r="N78" s="9" t="s">
        <v>546</v>
      </c>
      <c r="O78" s="9" t="s">
        <v>543</v>
      </c>
      <c r="P78" s="13" t="s">
        <v>242</v>
      </c>
      <c r="Q78" s="13" t="s">
        <v>242</v>
      </c>
      <c r="R78" s="20" t="s">
        <v>242</v>
      </c>
      <c r="S78" s="5" t="s">
        <v>464</v>
      </c>
      <c r="T78" s="38" t="s">
        <v>426</v>
      </c>
      <c r="U78" s="10">
        <v>1</v>
      </c>
      <c r="V78" s="22" t="s">
        <v>326</v>
      </c>
      <c r="W78" s="5" t="s">
        <v>465</v>
      </c>
    </row>
    <row r="79" spans="1:23" s="32" customFormat="1" ht="45.6" customHeight="1" x14ac:dyDescent="0.25">
      <c r="A79" s="29">
        <v>76</v>
      </c>
      <c r="B79" s="5" t="s">
        <v>407</v>
      </c>
      <c r="D79" s="4" t="s">
        <v>271</v>
      </c>
      <c r="E79" s="5" t="s">
        <v>281</v>
      </c>
      <c r="F79" s="5" t="s">
        <v>593</v>
      </c>
      <c r="G79" s="23" t="s">
        <v>296</v>
      </c>
      <c r="H79" s="22" t="s">
        <v>327</v>
      </c>
      <c r="I79" s="5" t="s">
        <v>359</v>
      </c>
      <c r="J79" s="18" t="s">
        <v>335</v>
      </c>
      <c r="K79" s="19" t="s">
        <v>41</v>
      </c>
      <c r="L79" s="13" t="s">
        <v>337</v>
      </c>
      <c r="M79" s="41" t="s">
        <v>569</v>
      </c>
      <c r="N79" s="9" t="s">
        <v>547</v>
      </c>
      <c r="O79" s="9" t="s">
        <v>544</v>
      </c>
      <c r="P79" s="13" t="s">
        <v>242</v>
      </c>
      <c r="Q79" s="13" t="s">
        <v>242</v>
      </c>
      <c r="R79" s="20" t="s">
        <v>242</v>
      </c>
      <c r="S79" s="5" t="s">
        <v>464</v>
      </c>
      <c r="T79" s="38" t="s">
        <v>426</v>
      </c>
      <c r="U79" s="10">
        <v>1</v>
      </c>
      <c r="V79" s="22" t="s">
        <v>327</v>
      </c>
      <c r="W79" s="5" t="s">
        <v>465</v>
      </c>
    </row>
    <row r="80" spans="1:23" s="32" customFormat="1" ht="45.6" customHeight="1" x14ac:dyDescent="0.25">
      <c r="A80" s="29">
        <v>77</v>
      </c>
      <c r="B80" s="5" t="s">
        <v>407</v>
      </c>
      <c r="D80" s="4" t="s">
        <v>272</v>
      </c>
      <c r="E80" s="5" t="s">
        <v>284</v>
      </c>
      <c r="F80" s="5" t="s">
        <v>593</v>
      </c>
      <c r="G80" s="23" t="s">
        <v>296</v>
      </c>
      <c r="H80" s="22" t="s">
        <v>328</v>
      </c>
      <c r="I80" s="5" t="s">
        <v>360</v>
      </c>
      <c r="J80" s="18" t="s">
        <v>335</v>
      </c>
      <c r="K80" s="19" t="s">
        <v>41</v>
      </c>
      <c r="L80" s="13" t="s">
        <v>337</v>
      </c>
      <c r="M80" s="41" t="s">
        <v>570</v>
      </c>
      <c r="N80" s="9" t="s">
        <v>548</v>
      </c>
      <c r="O80" s="9" t="s">
        <v>471</v>
      </c>
      <c r="P80" s="13" t="s">
        <v>242</v>
      </c>
      <c r="Q80" s="13" t="s">
        <v>242</v>
      </c>
      <c r="R80" s="20" t="s">
        <v>242</v>
      </c>
      <c r="S80" s="5" t="s">
        <v>464</v>
      </c>
      <c r="T80" s="38" t="s">
        <v>426</v>
      </c>
      <c r="U80" s="10">
        <v>1</v>
      </c>
      <c r="V80" s="22" t="s">
        <v>328</v>
      </c>
      <c r="W80" s="5" t="s">
        <v>465</v>
      </c>
    </row>
    <row r="81" spans="1:23" s="32" customFormat="1" ht="45.6" customHeight="1" x14ac:dyDescent="0.25">
      <c r="A81" s="29">
        <v>78</v>
      </c>
      <c r="B81" s="5" t="s">
        <v>407</v>
      </c>
      <c r="D81" s="4" t="s">
        <v>273</v>
      </c>
      <c r="E81" s="13" t="s">
        <v>27</v>
      </c>
      <c r="F81" s="5" t="s">
        <v>622</v>
      </c>
      <c r="G81" s="24" t="s">
        <v>301</v>
      </c>
      <c r="H81" s="22" t="s">
        <v>329</v>
      </c>
      <c r="I81" s="5" t="s">
        <v>361</v>
      </c>
      <c r="J81" s="18" t="s">
        <v>335</v>
      </c>
      <c r="K81" s="19" t="s">
        <v>41</v>
      </c>
      <c r="L81" s="13" t="s">
        <v>337</v>
      </c>
      <c r="M81" s="41" t="s">
        <v>571</v>
      </c>
      <c r="N81" s="9" t="s">
        <v>367</v>
      </c>
      <c r="O81" s="9" t="s">
        <v>471</v>
      </c>
      <c r="P81" s="13" t="s">
        <v>242</v>
      </c>
      <c r="Q81" s="13" t="s">
        <v>242</v>
      </c>
      <c r="R81" s="20" t="s">
        <v>242</v>
      </c>
      <c r="S81" s="5" t="s">
        <v>464</v>
      </c>
      <c r="T81" s="38" t="s">
        <v>426</v>
      </c>
      <c r="U81" s="10">
        <v>1</v>
      </c>
      <c r="V81" s="22" t="s">
        <v>329</v>
      </c>
      <c r="W81" s="5" t="s">
        <v>465</v>
      </c>
    </row>
    <row r="82" spans="1:23" s="32" customFormat="1" ht="45.6" customHeight="1" x14ac:dyDescent="0.25">
      <c r="A82" s="29">
        <v>79</v>
      </c>
      <c r="B82" s="5" t="s">
        <v>407</v>
      </c>
      <c r="D82" s="4" t="s">
        <v>274</v>
      </c>
      <c r="E82" s="5" t="s">
        <v>96</v>
      </c>
      <c r="F82" s="5" t="s">
        <v>579</v>
      </c>
      <c r="G82" s="24" t="s">
        <v>302</v>
      </c>
      <c r="H82" s="22" t="s">
        <v>330</v>
      </c>
      <c r="I82" s="5" t="s">
        <v>362</v>
      </c>
      <c r="J82" s="18" t="s">
        <v>335</v>
      </c>
      <c r="K82" s="19" t="s">
        <v>41</v>
      </c>
      <c r="L82" s="13" t="s">
        <v>337</v>
      </c>
      <c r="M82" s="41" t="s">
        <v>572</v>
      </c>
      <c r="N82" s="9" t="s">
        <v>546</v>
      </c>
      <c r="O82" s="9" t="s">
        <v>543</v>
      </c>
      <c r="P82" s="13" t="s">
        <v>242</v>
      </c>
      <c r="Q82" s="13" t="s">
        <v>242</v>
      </c>
      <c r="R82" s="20" t="s">
        <v>242</v>
      </c>
      <c r="S82" s="5" t="s">
        <v>464</v>
      </c>
      <c r="T82" s="38" t="s">
        <v>426</v>
      </c>
      <c r="U82" s="10">
        <v>1</v>
      </c>
      <c r="V82" s="22" t="s">
        <v>330</v>
      </c>
      <c r="W82" s="5" t="s">
        <v>465</v>
      </c>
    </row>
    <row r="83" spans="1:23" s="32" customFormat="1" ht="45.6" customHeight="1" x14ac:dyDescent="0.25">
      <c r="A83" s="29">
        <v>80</v>
      </c>
      <c r="B83" s="5" t="s">
        <v>407</v>
      </c>
      <c r="D83" s="4" t="s">
        <v>275</v>
      </c>
      <c r="E83" s="5" t="s">
        <v>285</v>
      </c>
      <c r="F83" s="5" t="s">
        <v>582</v>
      </c>
      <c r="G83" s="24" t="s">
        <v>303</v>
      </c>
      <c r="H83" s="22" t="s">
        <v>331</v>
      </c>
      <c r="I83" s="5" t="s">
        <v>363</v>
      </c>
      <c r="J83" s="18" t="s">
        <v>335</v>
      </c>
      <c r="K83" s="19" t="s">
        <v>41</v>
      </c>
      <c r="L83" s="13" t="s">
        <v>337</v>
      </c>
      <c r="M83" s="41" t="s">
        <v>573</v>
      </c>
      <c r="N83" s="9" t="s">
        <v>546</v>
      </c>
      <c r="O83" s="9" t="s">
        <v>543</v>
      </c>
      <c r="P83" s="13" t="s">
        <v>242</v>
      </c>
      <c r="Q83" s="13" t="s">
        <v>242</v>
      </c>
      <c r="R83" s="20" t="s">
        <v>242</v>
      </c>
      <c r="S83" s="5" t="s">
        <v>464</v>
      </c>
      <c r="T83" s="38" t="s">
        <v>426</v>
      </c>
      <c r="U83" s="10">
        <v>1</v>
      </c>
      <c r="V83" s="22" t="s">
        <v>331</v>
      </c>
      <c r="W83" s="5" t="s">
        <v>465</v>
      </c>
    </row>
    <row r="84" spans="1:23" s="32" customFormat="1" ht="45.6" customHeight="1" x14ac:dyDescent="0.25">
      <c r="A84" s="29">
        <v>81</v>
      </c>
      <c r="B84" s="5" t="s">
        <v>407</v>
      </c>
      <c r="D84" s="4" t="s">
        <v>276</v>
      </c>
      <c r="E84" s="5" t="s">
        <v>284</v>
      </c>
      <c r="F84" s="5" t="s">
        <v>611</v>
      </c>
      <c r="G84" s="24" t="s">
        <v>304</v>
      </c>
      <c r="H84" s="22" t="s">
        <v>332</v>
      </c>
      <c r="I84" s="5" t="s">
        <v>364</v>
      </c>
      <c r="J84" s="18" t="s">
        <v>335</v>
      </c>
      <c r="K84" s="19" t="s">
        <v>41</v>
      </c>
      <c r="L84" s="13" t="s">
        <v>337</v>
      </c>
      <c r="M84" s="41" t="s">
        <v>574</v>
      </c>
      <c r="N84" s="9" t="s">
        <v>545</v>
      </c>
      <c r="O84" s="9" t="s">
        <v>542</v>
      </c>
      <c r="P84" s="13" t="s">
        <v>242</v>
      </c>
      <c r="Q84" s="13" t="s">
        <v>242</v>
      </c>
      <c r="R84" s="20" t="s">
        <v>242</v>
      </c>
      <c r="S84" s="5" t="s">
        <v>464</v>
      </c>
      <c r="T84" s="38" t="s">
        <v>426</v>
      </c>
      <c r="U84" s="10">
        <v>1</v>
      </c>
      <c r="V84" s="22" t="s">
        <v>332</v>
      </c>
      <c r="W84" s="5" t="s">
        <v>465</v>
      </c>
    </row>
    <row r="85" spans="1:23" s="32" customFormat="1" ht="45.6" customHeight="1" x14ac:dyDescent="0.25">
      <c r="A85" s="29">
        <v>82</v>
      </c>
      <c r="B85" s="5" t="s">
        <v>407</v>
      </c>
      <c r="D85" s="4" t="s">
        <v>277</v>
      </c>
      <c r="E85" s="13" t="s">
        <v>280</v>
      </c>
      <c r="F85" s="5" t="s">
        <v>623</v>
      </c>
      <c r="G85" s="24" t="s">
        <v>305</v>
      </c>
      <c r="H85" s="22" t="s">
        <v>333</v>
      </c>
      <c r="I85" s="5" t="s">
        <v>365</v>
      </c>
      <c r="J85" s="18" t="s">
        <v>335</v>
      </c>
      <c r="K85" s="19" t="s">
        <v>41</v>
      </c>
      <c r="L85" s="13" t="s">
        <v>337</v>
      </c>
      <c r="M85" s="41" t="s">
        <v>575</v>
      </c>
      <c r="N85" s="9" t="s">
        <v>368</v>
      </c>
      <c r="O85" s="9" t="s">
        <v>406</v>
      </c>
      <c r="P85" s="13" t="s">
        <v>242</v>
      </c>
      <c r="Q85" s="13" t="s">
        <v>242</v>
      </c>
      <c r="R85" s="20" t="s">
        <v>242</v>
      </c>
      <c r="S85" s="5" t="s">
        <v>464</v>
      </c>
      <c r="T85" s="38" t="s">
        <v>426</v>
      </c>
      <c r="U85" s="10">
        <v>1</v>
      </c>
      <c r="V85" s="22" t="s">
        <v>333</v>
      </c>
      <c r="W85" s="5" t="s">
        <v>465</v>
      </c>
    </row>
    <row r="86" spans="1:23" s="32" customFormat="1" ht="45.6" customHeight="1" x14ac:dyDescent="0.25">
      <c r="A86" s="29">
        <v>83</v>
      </c>
      <c r="B86" s="5" t="s">
        <v>407</v>
      </c>
      <c r="D86" s="4" t="s">
        <v>278</v>
      </c>
      <c r="E86" s="5" t="s">
        <v>280</v>
      </c>
      <c r="F86" s="65" t="s">
        <v>624</v>
      </c>
      <c r="G86" s="24" t="s">
        <v>306</v>
      </c>
      <c r="H86" s="22" t="s">
        <v>334</v>
      </c>
      <c r="I86" s="5" t="s">
        <v>366</v>
      </c>
      <c r="J86" s="18" t="s">
        <v>335</v>
      </c>
      <c r="K86" s="19" t="s">
        <v>41</v>
      </c>
      <c r="L86" s="13" t="s">
        <v>337</v>
      </c>
      <c r="M86" s="41" t="s">
        <v>576</v>
      </c>
      <c r="N86" s="9" t="s">
        <v>545</v>
      </c>
      <c r="O86" s="9" t="s">
        <v>542</v>
      </c>
      <c r="P86" s="13" t="s">
        <v>242</v>
      </c>
      <c r="Q86" s="13" t="s">
        <v>242</v>
      </c>
      <c r="R86" s="20" t="s">
        <v>242</v>
      </c>
      <c r="S86" s="5" t="s">
        <v>464</v>
      </c>
      <c r="T86" s="38" t="s">
        <v>426</v>
      </c>
      <c r="U86" s="10">
        <v>1</v>
      </c>
      <c r="V86" s="22" t="s">
        <v>334</v>
      </c>
      <c r="W86" s="5" t="s">
        <v>465</v>
      </c>
    </row>
    <row r="87" spans="1:23" ht="55.2" x14ac:dyDescent="0.25">
      <c r="A87" s="29">
        <v>84</v>
      </c>
      <c r="B87" s="55" t="s">
        <v>407</v>
      </c>
      <c r="C87" s="56"/>
      <c r="D87" s="57" t="s">
        <v>625</v>
      </c>
      <c r="E87" s="63" t="s">
        <v>639</v>
      </c>
      <c r="F87" s="66" t="s">
        <v>628</v>
      </c>
      <c r="G87" s="64">
        <v>9246955000</v>
      </c>
      <c r="H87" s="58">
        <v>9154415000</v>
      </c>
      <c r="I87" s="59" t="s">
        <v>629</v>
      </c>
      <c r="J87" s="61">
        <v>45558</v>
      </c>
      <c r="K87" s="61" t="s">
        <v>632</v>
      </c>
      <c r="L87" s="59" t="s">
        <v>633</v>
      </c>
      <c r="M87" s="67">
        <v>457720750</v>
      </c>
      <c r="N87" s="62" t="s">
        <v>247</v>
      </c>
      <c r="O87" s="62" t="s">
        <v>636</v>
      </c>
      <c r="P87" s="13" t="s">
        <v>242</v>
      </c>
      <c r="Q87" s="13" t="s">
        <v>242</v>
      </c>
      <c r="R87" s="20" t="s">
        <v>242</v>
      </c>
      <c r="S87" s="5" t="s">
        <v>464</v>
      </c>
      <c r="T87" s="69" t="s">
        <v>638</v>
      </c>
      <c r="U87" s="10">
        <v>1</v>
      </c>
      <c r="V87" s="22">
        <v>9154415000</v>
      </c>
      <c r="W87" s="5" t="s">
        <v>465</v>
      </c>
    </row>
    <row r="88" spans="1:23" ht="69" x14ac:dyDescent="0.25">
      <c r="A88" s="29">
        <v>85</v>
      </c>
      <c r="B88" s="55" t="s">
        <v>407</v>
      </c>
      <c r="C88" s="56"/>
      <c r="D88" s="57" t="s">
        <v>626</v>
      </c>
      <c r="E88" s="63" t="s">
        <v>627</v>
      </c>
      <c r="F88" s="66" t="s">
        <v>628</v>
      </c>
      <c r="G88" s="64">
        <v>2000000000</v>
      </c>
      <c r="H88" s="58">
        <v>1999303095</v>
      </c>
      <c r="I88" s="60" t="s">
        <v>630</v>
      </c>
      <c r="J88" s="61" t="s">
        <v>631</v>
      </c>
      <c r="K88" s="62" t="s">
        <v>634</v>
      </c>
      <c r="L88" s="59" t="s">
        <v>635</v>
      </c>
      <c r="M88" s="68">
        <v>99965155</v>
      </c>
      <c r="N88" s="61" t="s">
        <v>406</v>
      </c>
      <c r="O88" s="61">
        <v>45537</v>
      </c>
      <c r="P88" s="13" t="s">
        <v>242</v>
      </c>
      <c r="Q88" s="13" t="s">
        <v>242</v>
      </c>
      <c r="R88" s="20" t="s">
        <v>242</v>
      </c>
      <c r="S88" s="5" t="s">
        <v>463</v>
      </c>
      <c r="T88" s="69" t="s">
        <v>637</v>
      </c>
      <c r="U88" s="10">
        <v>1</v>
      </c>
      <c r="V88" s="22">
        <v>1999303095</v>
      </c>
      <c r="W88" s="5" t="s">
        <v>465</v>
      </c>
    </row>
    <row r="89" spans="1:23" ht="13.8" x14ac:dyDescent="0.25">
      <c r="N89" s="3"/>
      <c r="O89" s="3"/>
    </row>
    <row r="90" spans="1:23" ht="13.8" x14ac:dyDescent="0.25">
      <c r="N90" s="3"/>
      <c r="O90" s="3"/>
    </row>
    <row r="91" spans="1:23" ht="13.8" x14ac:dyDescent="0.25">
      <c r="N91" s="3"/>
      <c r="O91" s="3"/>
    </row>
    <row r="92" spans="1:23" ht="13.8" x14ac:dyDescent="0.25">
      <c r="N92" s="3"/>
      <c r="O92" s="3"/>
    </row>
    <row r="93" spans="1:23" ht="13.8" x14ac:dyDescent="0.25">
      <c r="N93" s="3"/>
      <c r="O93" s="3"/>
    </row>
    <row r="94" spans="1:23" ht="13.8" x14ac:dyDescent="0.25">
      <c r="N94" s="3"/>
      <c r="O94" s="3"/>
    </row>
    <row r="95" spans="1:23" ht="13.8" x14ac:dyDescent="0.25">
      <c r="N95" s="3"/>
      <c r="O95" s="3"/>
    </row>
    <row r="96" spans="1:23" ht="13.8" x14ac:dyDescent="0.25">
      <c r="N96" s="3"/>
      <c r="O96" s="3"/>
    </row>
    <row r="97" spans="14:15" ht="13.8" x14ac:dyDescent="0.25">
      <c r="N97" s="3"/>
      <c r="O97" s="3"/>
    </row>
    <row r="98" spans="14:15" ht="13.8" x14ac:dyDescent="0.25">
      <c r="N98" s="3"/>
      <c r="O98" s="3"/>
    </row>
    <row r="99" spans="14:15" ht="13.8" x14ac:dyDescent="0.25">
      <c r="N99" s="3"/>
      <c r="O99" s="3"/>
    </row>
    <row r="100" spans="14:15" ht="13.8" x14ac:dyDescent="0.25">
      <c r="N100" s="3"/>
      <c r="O100" s="3"/>
    </row>
    <row r="101" spans="14:15" ht="13.8" x14ac:dyDescent="0.25">
      <c r="N101" s="3"/>
      <c r="O101" s="3"/>
    </row>
    <row r="102" spans="14:15" ht="13.8" x14ac:dyDescent="0.25">
      <c r="N102" s="3"/>
      <c r="O102" s="3"/>
    </row>
    <row r="103" spans="14:15" ht="13.8" x14ac:dyDescent="0.25">
      <c r="N103" s="3"/>
      <c r="O103" s="3"/>
    </row>
    <row r="104" spans="14:15" ht="13.8" x14ac:dyDescent="0.25">
      <c r="N104" s="3"/>
      <c r="O104" s="3"/>
    </row>
    <row r="105" spans="14:15" ht="13.8" x14ac:dyDescent="0.25">
      <c r="N105" s="3"/>
      <c r="O105" s="3"/>
    </row>
    <row r="106" spans="14:15" ht="13.8" x14ac:dyDescent="0.25">
      <c r="N106" s="3"/>
      <c r="O106" s="3"/>
    </row>
    <row r="107" spans="14:15" ht="13.8" x14ac:dyDescent="0.25">
      <c r="N107" s="3"/>
      <c r="O107" s="3"/>
    </row>
    <row r="108" spans="14:15" ht="13.8" x14ac:dyDescent="0.25">
      <c r="N108" s="3"/>
      <c r="O108" s="3"/>
    </row>
    <row r="109" spans="14:15" ht="13.8" x14ac:dyDescent="0.25">
      <c r="N109" s="3"/>
      <c r="O109" s="3"/>
    </row>
    <row r="110" spans="14:15" ht="13.8" x14ac:dyDescent="0.25">
      <c r="N110" s="3"/>
      <c r="O110" s="3"/>
    </row>
    <row r="111" spans="14:15" ht="13.8" x14ac:dyDescent="0.25">
      <c r="N111" s="3"/>
      <c r="O111" s="3"/>
    </row>
    <row r="112" spans="14:15" ht="13.8" x14ac:dyDescent="0.25">
      <c r="N112" s="3"/>
      <c r="O112" s="3"/>
    </row>
    <row r="113" spans="14:15" ht="13.8" x14ac:dyDescent="0.25">
      <c r="N113" s="3"/>
      <c r="O113" s="3"/>
    </row>
    <row r="114" spans="14:15" ht="13.8" x14ac:dyDescent="0.25">
      <c r="N114" s="3"/>
      <c r="O114" s="3"/>
    </row>
    <row r="115" spans="14:15" ht="13.8" x14ac:dyDescent="0.25">
      <c r="N115" s="3"/>
      <c r="O115" s="3"/>
    </row>
    <row r="116" spans="14:15" ht="13.8" x14ac:dyDescent="0.25">
      <c r="N116" s="3"/>
      <c r="O116" s="3"/>
    </row>
    <row r="117" spans="14:15" ht="13.8" x14ac:dyDescent="0.25">
      <c r="N117" s="3"/>
      <c r="O117" s="3"/>
    </row>
    <row r="118" spans="14:15" ht="13.8" x14ac:dyDescent="0.25">
      <c r="N118" s="3"/>
      <c r="O118" s="3"/>
    </row>
    <row r="119" spans="14:15" ht="13.8" x14ac:dyDescent="0.25">
      <c r="N119" s="3"/>
      <c r="O119" s="3"/>
    </row>
    <row r="120" spans="14:15" ht="13.8" x14ac:dyDescent="0.25">
      <c r="N120" s="3"/>
      <c r="O120" s="3"/>
    </row>
    <row r="121" spans="14:15" ht="13.8" x14ac:dyDescent="0.25">
      <c r="N121" s="3"/>
      <c r="O121" s="3"/>
    </row>
    <row r="122" spans="14:15" ht="13.8" x14ac:dyDescent="0.25">
      <c r="N122" s="3"/>
      <c r="O122" s="3"/>
    </row>
    <row r="123" spans="14:15" ht="13.8" x14ac:dyDescent="0.25">
      <c r="N123" s="3"/>
      <c r="O123" s="3"/>
    </row>
    <row r="124" spans="14:15" ht="13.8" x14ac:dyDescent="0.25">
      <c r="N124" s="3"/>
      <c r="O124" s="3"/>
    </row>
    <row r="125" spans="14:15" ht="13.8" x14ac:dyDescent="0.25">
      <c r="N125" s="3"/>
      <c r="O125" s="3"/>
    </row>
    <row r="126" spans="14:15" ht="13.8" x14ac:dyDescent="0.25">
      <c r="N126" s="3"/>
      <c r="O126" s="3"/>
    </row>
    <row r="127" spans="14:15" ht="13.8" x14ac:dyDescent="0.25">
      <c r="N127" s="3"/>
      <c r="O127" s="3"/>
    </row>
    <row r="128" spans="14:15" ht="13.8" x14ac:dyDescent="0.25">
      <c r="N128" s="3"/>
      <c r="O128" s="3"/>
    </row>
    <row r="129" spans="14:15" ht="13.8" x14ac:dyDescent="0.25">
      <c r="N129" s="3"/>
      <c r="O129" s="3"/>
    </row>
    <row r="130" spans="14:15" ht="13.8" x14ac:dyDescent="0.25">
      <c r="N130" s="3"/>
      <c r="O130" s="3"/>
    </row>
    <row r="131" spans="14:15" ht="13.8" x14ac:dyDescent="0.25">
      <c r="N131" s="3"/>
      <c r="O131" s="3"/>
    </row>
    <row r="132" spans="14:15" ht="13.8" x14ac:dyDescent="0.25">
      <c r="N132" s="3"/>
      <c r="O132" s="3"/>
    </row>
    <row r="133" spans="14:15" ht="13.8" x14ac:dyDescent="0.25">
      <c r="N133" s="3"/>
      <c r="O133" s="3"/>
    </row>
    <row r="134" spans="14:15" ht="13.8" x14ac:dyDescent="0.25">
      <c r="N134" s="3"/>
      <c r="O134" s="3"/>
    </row>
    <row r="135" spans="14:15" ht="13.8" x14ac:dyDescent="0.25">
      <c r="N135" s="3"/>
      <c r="O135" s="3"/>
    </row>
    <row r="136" spans="14:15" ht="13.8" x14ac:dyDescent="0.25">
      <c r="N136" s="3"/>
      <c r="O136" s="3"/>
    </row>
    <row r="137" spans="14:15" ht="13.8" x14ac:dyDescent="0.25">
      <c r="N137" s="3"/>
      <c r="O137" s="3"/>
    </row>
    <row r="138" spans="14:15" ht="13.8" x14ac:dyDescent="0.25">
      <c r="N138" s="3"/>
      <c r="O138" s="3"/>
    </row>
    <row r="139" spans="14:15" ht="13.8" x14ac:dyDescent="0.25">
      <c r="N139" s="3"/>
      <c r="O139" s="3"/>
    </row>
    <row r="140" spans="14:15" ht="13.8" x14ac:dyDescent="0.25">
      <c r="N140" s="3"/>
      <c r="O140" s="3"/>
    </row>
    <row r="141" spans="14:15" ht="13.8" x14ac:dyDescent="0.25">
      <c r="N141" s="3"/>
      <c r="O141" s="3"/>
    </row>
    <row r="142" spans="14:15" ht="13.8" x14ac:dyDescent="0.25">
      <c r="N142" s="3"/>
      <c r="O142" s="3"/>
    </row>
    <row r="143" spans="14:15" ht="13.8" x14ac:dyDescent="0.25">
      <c r="N143" s="3"/>
      <c r="O143" s="3"/>
    </row>
    <row r="144" spans="14:15" ht="13.8" x14ac:dyDescent="0.25">
      <c r="N144" s="3"/>
      <c r="O144" s="3"/>
    </row>
    <row r="145" spans="14:15" ht="13.8" x14ac:dyDescent="0.25">
      <c r="N145" s="3"/>
      <c r="O145" s="3"/>
    </row>
    <row r="146" spans="14:15" ht="13.8" x14ac:dyDescent="0.25">
      <c r="N146" s="3"/>
      <c r="O146" s="3"/>
    </row>
    <row r="147" spans="14:15" ht="13.8" x14ac:dyDescent="0.25">
      <c r="N147" s="3"/>
      <c r="O147" s="3"/>
    </row>
    <row r="148" spans="14:15" ht="13.8" x14ac:dyDescent="0.25">
      <c r="N148" s="3"/>
      <c r="O148" s="3"/>
    </row>
    <row r="149" spans="14:15" ht="13.8" x14ac:dyDescent="0.25">
      <c r="N149" s="3"/>
      <c r="O149" s="3"/>
    </row>
    <row r="150" spans="14:15" ht="13.8" x14ac:dyDescent="0.25">
      <c r="N150" s="3"/>
      <c r="O150" s="3"/>
    </row>
    <row r="151" spans="14:15" ht="13.8" x14ac:dyDescent="0.25">
      <c r="N151" s="3"/>
      <c r="O151" s="3"/>
    </row>
    <row r="152" spans="14:15" ht="13.8" x14ac:dyDescent="0.25">
      <c r="N152" s="3"/>
      <c r="O152" s="3"/>
    </row>
    <row r="153" spans="14:15" ht="13.8" x14ac:dyDescent="0.25">
      <c r="N153" s="3"/>
      <c r="O153" s="3"/>
    </row>
    <row r="154" spans="14:15" ht="13.8" x14ac:dyDescent="0.25">
      <c r="N154" s="3"/>
      <c r="O154" s="3"/>
    </row>
    <row r="155" spans="14:15" ht="13.8" x14ac:dyDescent="0.25">
      <c r="N155" s="3"/>
      <c r="O155" s="3"/>
    </row>
    <row r="156" spans="14:15" ht="13.8" x14ac:dyDescent="0.25">
      <c r="N156" s="3"/>
      <c r="O156" s="3"/>
    </row>
    <row r="157" spans="14:15" ht="13.8" x14ac:dyDescent="0.25">
      <c r="N157" s="3"/>
      <c r="O157" s="3"/>
    </row>
    <row r="158" spans="14:15" ht="13.8" x14ac:dyDescent="0.25">
      <c r="N158" s="3"/>
      <c r="O158" s="3"/>
    </row>
    <row r="159" spans="14:15" ht="13.8" x14ac:dyDescent="0.25">
      <c r="N159" s="3"/>
      <c r="O159" s="3"/>
    </row>
    <row r="160" spans="14:15" ht="13.8" x14ac:dyDescent="0.25">
      <c r="N160" s="3"/>
      <c r="O160" s="3"/>
    </row>
    <row r="161" spans="14:15" ht="13.8" x14ac:dyDescent="0.25">
      <c r="N161" s="3"/>
      <c r="O161" s="3"/>
    </row>
    <row r="162" spans="14:15" ht="13.8" x14ac:dyDescent="0.25">
      <c r="N162" s="3"/>
      <c r="O162" s="3"/>
    </row>
    <row r="163" spans="14:15" ht="13.8" x14ac:dyDescent="0.25">
      <c r="N163" s="3"/>
      <c r="O163" s="3"/>
    </row>
    <row r="164" spans="14:15" ht="13.8" x14ac:dyDescent="0.25">
      <c r="N164" s="3"/>
      <c r="O164" s="3"/>
    </row>
    <row r="165" spans="14:15" ht="13.8" x14ac:dyDescent="0.25">
      <c r="N165" s="3"/>
      <c r="O165" s="3"/>
    </row>
    <row r="166" spans="14:15" ht="13.8" x14ac:dyDescent="0.25">
      <c r="N166" s="3"/>
      <c r="O166" s="3"/>
    </row>
    <row r="167" spans="14:15" ht="13.8" x14ac:dyDescent="0.25">
      <c r="N167" s="3"/>
      <c r="O167" s="3"/>
    </row>
    <row r="168" spans="14:15" ht="13.8" x14ac:dyDescent="0.25">
      <c r="N168" s="3"/>
      <c r="O168" s="3"/>
    </row>
    <row r="169" spans="14:15" ht="13.8" x14ac:dyDescent="0.25">
      <c r="N169" s="3"/>
      <c r="O169" s="3"/>
    </row>
    <row r="170" spans="14:15" ht="13.8" x14ac:dyDescent="0.25">
      <c r="N170" s="3"/>
      <c r="O170" s="3"/>
    </row>
    <row r="171" spans="14:15" ht="13.8" x14ac:dyDescent="0.25">
      <c r="N171" s="3"/>
      <c r="O171" s="3"/>
    </row>
    <row r="172" spans="14:15" ht="13.8" x14ac:dyDescent="0.25">
      <c r="N172" s="3"/>
      <c r="O172" s="3"/>
    </row>
    <row r="173" spans="14:15" ht="13.8" x14ac:dyDescent="0.25">
      <c r="N173" s="3"/>
      <c r="O173" s="3"/>
    </row>
    <row r="174" spans="14:15" ht="13.8" x14ac:dyDescent="0.25">
      <c r="N174" s="3"/>
      <c r="O174" s="3"/>
    </row>
    <row r="175" spans="14:15" ht="13.8" x14ac:dyDescent="0.25">
      <c r="N175" s="3"/>
      <c r="O175" s="3"/>
    </row>
    <row r="176" spans="14:15" ht="13.8" x14ac:dyDescent="0.25">
      <c r="N176" s="3"/>
      <c r="O176" s="3"/>
    </row>
    <row r="177" spans="14:15" ht="13.8" x14ac:dyDescent="0.25">
      <c r="N177" s="3"/>
      <c r="O177" s="3"/>
    </row>
    <row r="178" spans="14:15" ht="13.8" x14ac:dyDescent="0.25">
      <c r="N178" s="3"/>
      <c r="O178" s="3"/>
    </row>
    <row r="179" spans="14:15" ht="13.8" x14ac:dyDescent="0.25">
      <c r="N179" s="3"/>
      <c r="O179" s="3"/>
    </row>
    <row r="180" spans="14:15" ht="13.8" x14ac:dyDescent="0.25">
      <c r="N180" s="3"/>
      <c r="O180" s="3"/>
    </row>
    <row r="181" spans="14:15" ht="13.8" x14ac:dyDescent="0.25">
      <c r="N181" s="3"/>
      <c r="O181" s="3"/>
    </row>
    <row r="182" spans="14:15" ht="13.8" x14ac:dyDescent="0.25">
      <c r="N182" s="3"/>
      <c r="O182" s="3"/>
    </row>
    <row r="183" spans="14:15" ht="13.8" x14ac:dyDescent="0.25">
      <c r="N183" s="3"/>
      <c r="O183" s="3"/>
    </row>
    <row r="184" spans="14:15" ht="13.8" x14ac:dyDescent="0.25">
      <c r="N184" s="3"/>
      <c r="O184" s="3"/>
    </row>
    <row r="185" spans="14:15" ht="13.8" x14ac:dyDescent="0.25">
      <c r="N185" s="3"/>
      <c r="O185" s="3"/>
    </row>
    <row r="186" spans="14:15" ht="13.8" x14ac:dyDescent="0.25">
      <c r="N186" s="3"/>
      <c r="O186" s="3"/>
    </row>
    <row r="187" spans="14:15" ht="13.8" x14ac:dyDescent="0.25">
      <c r="N187" s="3"/>
      <c r="O187" s="3"/>
    </row>
    <row r="188" spans="14:15" ht="13.8" x14ac:dyDescent="0.25">
      <c r="N188" s="3"/>
      <c r="O188" s="3"/>
    </row>
    <row r="189" spans="14:15" ht="13.8" x14ac:dyDescent="0.25">
      <c r="N189" s="3"/>
      <c r="O189" s="3"/>
    </row>
    <row r="190" spans="14:15" ht="13.8" x14ac:dyDescent="0.25">
      <c r="N190" s="3"/>
      <c r="O190" s="3"/>
    </row>
    <row r="191" spans="14:15" ht="13.8" x14ac:dyDescent="0.25">
      <c r="N191" s="3"/>
      <c r="O191" s="3"/>
    </row>
    <row r="192" spans="14:15" ht="13.8" x14ac:dyDescent="0.25">
      <c r="N192" s="3"/>
      <c r="O192" s="3"/>
    </row>
    <row r="193" spans="14:15" ht="13.8" x14ac:dyDescent="0.25">
      <c r="N193" s="3"/>
      <c r="O193" s="3"/>
    </row>
    <row r="194" spans="14:15" ht="13.8" x14ac:dyDescent="0.25">
      <c r="N194" s="3"/>
      <c r="O194" s="3"/>
    </row>
    <row r="195" spans="14:15" ht="13.8" x14ac:dyDescent="0.25">
      <c r="N195" s="3"/>
      <c r="O195" s="3"/>
    </row>
    <row r="196" spans="14:15" ht="13.8" x14ac:dyDescent="0.25">
      <c r="N196" s="3"/>
      <c r="O196" s="3"/>
    </row>
    <row r="197" spans="14:15" ht="13.8" x14ac:dyDescent="0.25">
      <c r="N197" s="3"/>
      <c r="O197" s="3"/>
    </row>
    <row r="198" spans="14:15" ht="13.8" x14ac:dyDescent="0.25">
      <c r="N198" s="3"/>
      <c r="O198" s="3"/>
    </row>
    <row r="199" spans="14:15" ht="13.8" x14ac:dyDescent="0.25">
      <c r="N199" s="3"/>
      <c r="O199" s="3"/>
    </row>
    <row r="200" spans="14:15" ht="13.8" x14ac:dyDescent="0.25">
      <c r="N200" s="3"/>
      <c r="O200" s="3"/>
    </row>
    <row r="201" spans="14:15" ht="13.8" x14ac:dyDescent="0.25">
      <c r="N201" s="3"/>
      <c r="O201" s="3"/>
    </row>
    <row r="202" spans="14:15" ht="13.8" x14ac:dyDescent="0.25">
      <c r="N202" s="3"/>
      <c r="O202" s="3"/>
    </row>
    <row r="203" spans="14:15" ht="13.8" x14ac:dyDescent="0.25">
      <c r="N203" s="3"/>
      <c r="O203" s="3"/>
    </row>
    <row r="204" spans="14:15" ht="13.8" x14ac:dyDescent="0.25">
      <c r="N204" s="3"/>
      <c r="O204" s="3"/>
    </row>
    <row r="205" spans="14:15" ht="13.8" x14ac:dyDescent="0.25">
      <c r="N205" s="3"/>
      <c r="O205" s="3"/>
    </row>
    <row r="206" spans="14:15" ht="13.8" x14ac:dyDescent="0.25">
      <c r="N206" s="3"/>
      <c r="O206" s="3"/>
    </row>
    <row r="207" spans="14:15" ht="13.8" x14ac:dyDescent="0.25">
      <c r="N207" s="3"/>
      <c r="O207" s="3"/>
    </row>
    <row r="208" spans="14:15" ht="13.8" x14ac:dyDescent="0.25">
      <c r="N208" s="3"/>
      <c r="O208" s="3"/>
    </row>
    <row r="209" spans="14:15" ht="13.8" x14ac:dyDescent="0.25">
      <c r="N209" s="3"/>
      <c r="O209" s="3"/>
    </row>
    <row r="210" spans="14:15" ht="13.8" x14ac:dyDescent="0.25">
      <c r="N210" s="3"/>
      <c r="O210" s="3"/>
    </row>
    <row r="211" spans="14:15" ht="13.8" x14ac:dyDescent="0.25">
      <c r="N211" s="3"/>
      <c r="O211" s="3"/>
    </row>
    <row r="212" spans="14:15" ht="13.8" x14ac:dyDescent="0.25">
      <c r="N212" s="3"/>
      <c r="O212" s="3"/>
    </row>
    <row r="213" spans="14:15" ht="13.8" x14ac:dyDescent="0.25">
      <c r="N213" s="3"/>
      <c r="O213" s="3"/>
    </row>
    <row r="214" spans="14:15" ht="13.8" x14ac:dyDescent="0.25">
      <c r="N214" s="3"/>
      <c r="O214" s="3"/>
    </row>
    <row r="215" spans="14:15" ht="13.8" x14ac:dyDescent="0.25">
      <c r="N215" s="3"/>
      <c r="O215" s="3"/>
    </row>
    <row r="216" spans="14:15" ht="13.8" x14ac:dyDescent="0.25">
      <c r="N216" s="3"/>
      <c r="O216" s="3"/>
    </row>
    <row r="217" spans="14:15" ht="13.8" x14ac:dyDescent="0.25">
      <c r="N217" s="3"/>
      <c r="O217" s="3"/>
    </row>
    <row r="218" spans="14:15" ht="13.8" x14ac:dyDescent="0.25">
      <c r="N218" s="3"/>
      <c r="O218" s="3"/>
    </row>
    <row r="219" spans="14:15" ht="13.8" x14ac:dyDescent="0.25">
      <c r="N219" s="3"/>
      <c r="O219" s="3"/>
    </row>
    <row r="220" spans="14:15" ht="13.8" x14ac:dyDescent="0.25">
      <c r="N220" s="3"/>
      <c r="O220" s="3"/>
    </row>
    <row r="221" spans="14:15" ht="13.8" x14ac:dyDescent="0.25">
      <c r="N221" s="3"/>
      <c r="O221" s="3"/>
    </row>
    <row r="222" spans="14:15" ht="13.8" x14ac:dyDescent="0.25">
      <c r="N222" s="3"/>
      <c r="O222" s="3"/>
    </row>
    <row r="223" spans="14:15" ht="13.8" x14ac:dyDescent="0.25">
      <c r="N223" s="3"/>
      <c r="O223" s="3"/>
    </row>
    <row r="224" spans="14:15" ht="13.8" x14ac:dyDescent="0.25">
      <c r="N224" s="3"/>
      <c r="O224" s="3"/>
    </row>
    <row r="225" spans="14:15" ht="13.8" x14ac:dyDescent="0.25">
      <c r="N225" s="3"/>
      <c r="O225" s="3"/>
    </row>
    <row r="226" spans="14:15" ht="13.8" x14ac:dyDescent="0.25">
      <c r="N226" s="3"/>
      <c r="O226" s="3"/>
    </row>
    <row r="227" spans="14:15" ht="13.8" x14ac:dyDescent="0.25">
      <c r="N227" s="3"/>
      <c r="O227" s="3"/>
    </row>
    <row r="228" spans="14:15" ht="13.8" x14ac:dyDescent="0.25">
      <c r="N228" s="3"/>
      <c r="O228" s="3"/>
    </row>
    <row r="229" spans="14:15" ht="13.8" x14ac:dyDescent="0.25">
      <c r="N229" s="3"/>
      <c r="O229" s="3"/>
    </row>
    <row r="230" spans="14:15" ht="13.8" x14ac:dyDescent="0.25">
      <c r="N230" s="3"/>
      <c r="O230" s="3"/>
    </row>
    <row r="231" spans="14:15" ht="13.8" x14ac:dyDescent="0.25">
      <c r="N231" s="3"/>
      <c r="O231" s="3"/>
    </row>
    <row r="232" spans="14:15" ht="13.8" x14ac:dyDescent="0.25">
      <c r="N232" s="3"/>
      <c r="O232" s="3"/>
    </row>
    <row r="233" spans="14:15" ht="13.8" x14ac:dyDescent="0.25">
      <c r="N233" s="3"/>
      <c r="O233" s="3"/>
    </row>
    <row r="234" spans="14:15" ht="13.8" x14ac:dyDescent="0.25">
      <c r="N234" s="3"/>
      <c r="O234" s="3"/>
    </row>
    <row r="235" spans="14:15" ht="13.8" x14ac:dyDescent="0.25">
      <c r="N235" s="3"/>
      <c r="O235" s="3"/>
    </row>
    <row r="236" spans="14:15" ht="13.8" x14ac:dyDescent="0.25">
      <c r="N236" s="3"/>
      <c r="O236" s="3"/>
    </row>
    <row r="237" spans="14:15" ht="13.8" x14ac:dyDescent="0.25">
      <c r="N237" s="3"/>
      <c r="O237" s="3"/>
    </row>
    <row r="238" spans="14:15" ht="13.8" x14ac:dyDescent="0.25">
      <c r="N238" s="3"/>
      <c r="O238" s="3"/>
    </row>
    <row r="239" spans="14:15" ht="13.8" x14ac:dyDescent="0.25">
      <c r="N239" s="3"/>
      <c r="O239" s="3"/>
    </row>
    <row r="240" spans="14:15" ht="13.8" x14ac:dyDescent="0.25">
      <c r="N240" s="3"/>
      <c r="O240" s="3"/>
    </row>
    <row r="241" spans="14:15" ht="13.8" x14ac:dyDescent="0.25">
      <c r="N241" s="3"/>
      <c r="O241" s="3"/>
    </row>
    <row r="242" spans="14:15" ht="13.8" x14ac:dyDescent="0.25">
      <c r="N242" s="3"/>
      <c r="O242" s="3"/>
    </row>
    <row r="243" spans="14:15" ht="13.8" x14ac:dyDescent="0.25">
      <c r="N243" s="3"/>
      <c r="O243" s="3"/>
    </row>
    <row r="244" spans="14:15" ht="13.8" x14ac:dyDescent="0.25">
      <c r="N244" s="3"/>
      <c r="O244" s="3"/>
    </row>
    <row r="245" spans="14:15" ht="13.8" x14ac:dyDescent="0.25">
      <c r="N245" s="3"/>
      <c r="O245" s="3"/>
    </row>
    <row r="246" spans="14:15" ht="13.8" x14ac:dyDescent="0.25">
      <c r="N246" s="3"/>
      <c r="O246" s="3"/>
    </row>
    <row r="247" spans="14:15" ht="13.8" x14ac:dyDescent="0.25">
      <c r="N247" s="3"/>
      <c r="O247" s="3"/>
    </row>
    <row r="248" spans="14:15" ht="13.8" x14ac:dyDescent="0.25">
      <c r="N248" s="3"/>
      <c r="O248" s="3"/>
    </row>
    <row r="249" spans="14:15" ht="13.8" x14ac:dyDescent="0.25">
      <c r="N249" s="3"/>
      <c r="O249" s="3"/>
    </row>
    <row r="250" spans="14:15" ht="13.8" x14ac:dyDescent="0.25">
      <c r="N250" s="3"/>
      <c r="O250" s="3"/>
    </row>
    <row r="251" spans="14:15" ht="13.8" x14ac:dyDescent="0.25">
      <c r="N251" s="3"/>
      <c r="O251" s="3"/>
    </row>
    <row r="252" spans="14:15" ht="13.8" x14ac:dyDescent="0.25">
      <c r="N252" s="3"/>
      <c r="O252" s="3"/>
    </row>
    <row r="253" spans="14:15" ht="13.8" x14ac:dyDescent="0.25">
      <c r="N253" s="3"/>
      <c r="O253" s="3"/>
    </row>
    <row r="254" spans="14:15" ht="13.8" x14ac:dyDescent="0.25">
      <c r="N254" s="3"/>
      <c r="O254" s="3"/>
    </row>
    <row r="255" spans="14:15" ht="13.8" x14ac:dyDescent="0.25">
      <c r="N255" s="3"/>
      <c r="O255" s="3"/>
    </row>
    <row r="256" spans="14:15" ht="13.8" x14ac:dyDescent="0.25">
      <c r="N256" s="3"/>
      <c r="O256" s="3"/>
    </row>
    <row r="257" spans="14:15" ht="13.8" x14ac:dyDescent="0.25">
      <c r="N257" s="3"/>
      <c r="O257" s="3"/>
    </row>
    <row r="258" spans="14:15" ht="13.8" x14ac:dyDescent="0.25">
      <c r="N258" s="3"/>
      <c r="O258" s="3"/>
    </row>
    <row r="259" spans="14:15" ht="13.8" x14ac:dyDescent="0.25">
      <c r="N259" s="3"/>
      <c r="O259" s="3"/>
    </row>
    <row r="260" spans="14:15" ht="13.8" x14ac:dyDescent="0.25">
      <c r="N260" s="3"/>
      <c r="O260" s="3"/>
    </row>
    <row r="261" spans="14:15" ht="13.8" x14ac:dyDescent="0.25">
      <c r="N261" s="3"/>
      <c r="O261" s="3"/>
    </row>
    <row r="262" spans="14:15" ht="13.8" x14ac:dyDescent="0.25">
      <c r="N262" s="3"/>
      <c r="O262" s="3"/>
    </row>
    <row r="263" spans="14:15" ht="13.8" x14ac:dyDescent="0.25">
      <c r="N263" s="3"/>
      <c r="O263" s="3"/>
    </row>
    <row r="264" spans="14:15" ht="13.8" x14ac:dyDescent="0.25">
      <c r="N264" s="3"/>
      <c r="O264" s="3"/>
    </row>
    <row r="265" spans="14:15" ht="13.8" x14ac:dyDescent="0.25">
      <c r="N265" s="3"/>
      <c r="O265" s="3"/>
    </row>
    <row r="266" spans="14:15" ht="13.8" x14ac:dyDescent="0.25">
      <c r="N266" s="3"/>
      <c r="O266" s="3"/>
    </row>
    <row r="267" spans="14:15" ht="13.8" x14ac:dyDescent="0.25">
      <c r="N267" s="3"/>
      <c r="O267" s="3"/>
    </row>
    <row r="268" spans="14:15" ht="13.8" x14ac:dyDescent="0.25">
      <c r="N268" s="3"/>
      <c r="O268" s="3"/>
    </row>
    <row r="269" spans="14:15" ht="13.8" x14ac:dyDescent="0.25">
      <c r="N269" s="3"/>
      <c r="O269" s="3"/>
    </row>
    <row r="270" spans="14:15" ht="13.8" x14ac:dyDescent="0.25">
      <c r="N270" s="3"/>
      <c r="O270" s="3"/>
    </row>
    <row r="271" spans="14:15" ht="13.8" x14ac:dyDescent="0.25">
      <c r="N271" s="3"/>
      <c r="O271" s="3"/>
    </row>
    <row r="272" spans="14:15" ht="13.8" x14ac:dyDescent="0.25">
      <c r="N272" s="3"/>
      <c r="O272" s="3"/>
    </row>
    <row r="273" spans="14:15" ht="13.8" x14ac:dyDescent="0.25">
      <c r="N273" s="3"/>
      <c r="O273" s="3"/>
    </row>
    <row r="274" spans="14:15" ht="13.8" x14ac:dyDescent="0.25">
      <c r="N274" s="3"/>
      <c r="O274" s="3"/>
    </row>
    <row r="275" spans="14:15" ht="13.8" x14ac:dyDescent="0.25">
      <c r="N275" s="3"/>
      <c r="O275" s="3"/>
    </row>
    <row r="276" spans="14:15" ht="13.8" x14ac:dyDescent="0.25">
      <c r="N276" s="3"/>
      <c r="O276" s="3"/>
    </row>
    <row r="277" spans="14:15" ht="13.8" x14ac:dyDescent="0.25">
      <c r="N277" s="3"/>
      <c r="O277" s="3"/>
    </row>
    <row r="278" spans="14:15" ht="13.8" x14ac:dyDescent="0.25">
      <c r="N278" s="3"/>
      <c r="O278" s="3"/>
    </row>
    <row r="279" spans="14:15" ht="13.8" x14ac:dyDescent="0.25">
      <c r="N279" s="3"/>
      <c r="O279" s="3"/>
    </row>
    <row r="280" spans="14:15" ht="13.8" x14ac:dyDescent="0.25">
      <c r="N280" s="3"/>
      <c r="O280" s="3"/>
    </row>
    <row r="281" spans="14:15" ht="13.8" x14ac:dyDescent="0.25">
      <c r="N281" s="3"/>
      <c r="O281" s="3"/>
    </row>
    <row r="282" spans="14:15" ht="13.8" x14ac:dyDescent="0.25">
      <c r="N282" s="3"/>
      <c r="O282" s="3"/>
    </row>
    <row r="283" spans="14:15" ht="13.8" x14ac:dyDescent="0.25">
      <c r="N283" s="3"/>
      <c r="O283" s="3"/>
    </row>
    <row r="284" spans="14:15" ht="13.8" x14ac:dyDescent="0.25">
      <c r="N284" s="3"/>
      <c r="O284" s="3"/>
    </row>
    <row r="285" spans="14:15" ht="13.8" x14ac:dyDescent="0.25">
      <c r="N285" s="3"/>
      <c r="O285" s="3"/>
    </row>
    <row r="286" spans="14:15" ht="13.8" x14ac:dyDescent="0.25">
      <c r="N286" s="3"/>
      <c r="O286" s="3"/>
    </row>
    <row r="287" spans="14:15" ht="13.8" x14ac:dyDescent="0.25">
      <c r="N287" s="3"/>
      <c r="O287" s="3"/>
    </row>
    <row r="288" spans="14:15" ht="13.8" x14ac:dyDescent="0.25">
      <c r="N288" s="3"/>
      <c r="O288" s="3"/>
    </row>
    <row r="289" spans="14:15" ht="13.8" x14ac:dyDescent="0.25">
      <c r="N289" s="3"/>
      <c r="O289" s="3"/>
    </row>
    <row r="290" spans="14:15" ht="13.8" x14ac:dyDescent="0.25">
      <c r="N290" s="3"/>
      <c r="O290" s="3"/>
    </row>
    <row r="291" spans="14:15" ht="13.8" x14ac:dyDescent="0.25">
      <c r="N291" s="3"/>
      <c r="O291" s="3"/>
    </row>
    <row r="292" spans="14:15" ht="13.8" x14ac:dyDescent="0.25">
      <c r="N292" s="3"/>
      <c r="O292" s="3"/>
    </row>
    <row r="293" spans="14:15" ht="13.8" x14ac:dyDescent="0.25">
      <c r="N293" s="3"/>
      <c r="O293" s="3"/>
    </row>
    <row r="294" spans="14:15" ht="13.8" x14ac:dyDescent="0.25">
      <c r="N294" s="3"/>
      <c r="O294" s="3"/>
    </row>
    <row r="295" spans="14:15" ht="13.8" x14ac:dyDescent="0.25">
      <c r="N295" s="3"/>
      <c r="O295" s="3"/>
    </row>
    <row r="296" spans="14:15" ht="13.8" x14ac:dyDescent="0.25">
      <c r="N296" s="3"/>
      <c r="O296" s="3"/>
    </row>
    <row r="297" spans="14:15" ht="13.8" x14ac:dyDescent="0.25">
      <c r="N297" s="3"/>
      <c r="O297" s="3"/>
    </row>
    <row r="298" spans="14:15" ht="13.8" x14ac:dyDescent="0.25">
      <c r="N298" s="3"/>
      <c r="O298" s="3"/>
    </row>
    <row r="299" spans="14:15" ht="13.8" x14ac:dyDescent="0.25">
      <c r="N299" s="3"/>
      <c r="O299" s="3"/>
    </row>
    <row r="300" spans="14:15" ht="13.8" x14ac:dyDescent="0.25">
      <c r="N300" s="3"/>
      <c r="O300" s="3"/>
    </row>
    <row r="301" spans="14:15" ht="13.8" x14ac:dyDescent="0.25">
      <c r="N301" s="3"/>
      <c r="O301" s="3"/>
    </row>
    <row r="302" spans="14:15" ht="13.8" x14ac:dyDescent="0.25">
      <c r="N302" s="3"/>
      <c r="O302" s="3"/>
    </row>
    <row r="303" spans="14:15" ht="13.8" x14ac:dyDescent="0.25">
      <c r="N303" s="3"/>
      <c r="O303" s="3"/>
    </row>
    <row r="304" spans="14:15" ht="13.8" x14ac:dyDescent="0.25">
      <c r="N304" s="3"/>
      <c r="O304" s="3"/>
    </row>
    <row r="305" spans="14:15" ht="13.8" x14ac:dyDescent="0.25">
      <c r="N305" s="3"/>
      <c r="O305" s="3"/>
    </row>
    <row r="306" spans="14:15" ht="13.8" x14ac:dyDescent="0.25">
      <c r="N306" s="3"/>
      <c r="O306" s="3"/>
    </row>
    <row r="307" spans="14:15" ht="13.8" x14ac:dyDescent="0.25">
      <c r="N307" s="3"/>
      <c r="O307" s="3"/>
    </row>
    <row r="308" spans="14:15" ht="13.8" x14ac:dyDescent="0.25">
      <c r="N308" s="3"/>
      <c r="O308" s="3"/>
    </row>
    <row r="309" spans="14:15" ht="13.8" x14ac:dyDescent="0.25">
      <c r="N309" s="3"/>
      <c r="O309" s="3"/>
    </row>
    <row r="310" spans="14:15" ht="13.8" x14ac:dyDescent="0.25">
      <c r="N310" s="3"/>
      <c r="O310" s="3"/>
    </row>
    <row r="311" spans="14:15" ht="13.8" x14ac:dyDescent="0.25">
      <c r="N311" s="3"/>
      <c r="O311" s="3"/>
    </row>
    <row r="312" spans="14:15" ht="13.8" x14ac:dyDescent="0.25">
      <c r="N312" s="3"/>
      <c r="O312" s="3"/>
    </row>
    <row r="313" spans="14:15" ht="13.8" x14ac:dyDescent="0.25">
      <c r="N313" s="3"/>
      <c r="O313" s="3"/>
    </row>
    <row r="314" spans="14:15" ht="13.8" x14ac:dyDescent="0.25">
      <c r="N314" s="3"/>
      <c r="O314" s="3"/>
    </row>
    <row r="315" spans="14:15" ht="13.8" x14ac:dyDescent="0.25">
      <c r="N315" s="3"/>
      <c r="O315" s="3"/>
    </row>
    <row r="316" spans="14:15" ht="13.8" x14ac:dyDescent="0.25">
      <c r="N316" s="3"/>
      <c r="O316" s="3"/>
    </row>
    <row r="317" spans="14:15" ht="13.8" x14ac:dyDescent="0.25">
      <c r="N317" s="3"/>
      <c r="O317" s="3"/>
    </row>
    <row r="318" spans="14:15" ht="13.8" x14ac:dyDescent="0.25">
      <c r="N318" s="3"/>
      <c r="O318" s="3"/>
    </row>
    <row r="319" spans="14:15" ht="13.8" x14ac:dyDescent="0.25">
      <c r="N319" s="3"/>
      <c r="O319" s="3"/>
    </row>
    <row r="320" spans="14:15" ht="13.8" x14ac:dyDescent="0.25">
      <c r="N320" s="3"/>
      <c r="O320" s="3"/>
    </row>
    <row r="321" spans="14:15" ht="13.8" x14ac:dyDescent="0.25">
      <c r="N321" s="3"/>
      <c r="O321" s="3"/>
    </row>
    <row r="322" spans="14:15" ht="13.8" x14ac:dyDescent="0.25">
      <c r="N322" s="3"/>
      <c r="O322" s="3"/>
    </row>
    <row r="323" spans="14:15" ht="13.8" x14ac:dyDescent="0.25">
      <c r="N323" s="3"/>
      <c r="O323" s="3"/>
    </row>
    <row r="324" spans="14:15" ht="13.8" x14ac:dyDescent="0.25">
      <c r="N324" s="3"/>
      <c r="O324" s="3"/>
    </row>
    <row r="325" spans="14:15" ht="13.8" x14ac:dyDescent="0.25">
      <c r="N325" s="3"/>
      <c r="O325" s="3"/>
    </row>
    <row r="326" spans="14:15" ht="13.8" x14ac:dyDescent="0.25">
      <c r="N326" s="3"/>
      <c r="O326" s="3"/>
    </row>
    <row r="327" spans="14:15" ht="13.8" x14ac:dyDescent="0.25">
      <c r="N327" s="3"/>
      <c r="O327" s="3"/>
    </row>
    <row r="328" spans="14:15" ht="13.8" x14ac:dyDescent="0.25">
      <c r="N328" s="3"/>
      <c r="O328" s="3"/>
    </row>
    <row r="329" spans="14:15" ht="13.8" x14ac:dyDescent="0.25">
      <c r="N329" s="3"/>
      <c r="O329" s="3"/>
    </row>
    <row r="330" spans="14:15" ht="13.8" x14ac:dyDescent="0.25">
      <c r="N330" s="3"/>
      <c r="O330" s="3"/>
    </row>
    <row r="331" spans="14:15" ht="13.8" x14ac:dyDescent="0.25">
      <c r="N331" s="3"/>
      <c r="O331" s="3"/>
    </row>
    <row r="332" spans="14:15" ht="13.8" x14ac:dyDescent="0.25">
      <c r="N332" s="3"/>
      <c r="O332" s="3"/>
    </row>
    <row r="333" spans="14:15" ht="13.8" x14ac:dyDescent="0.25">
      <c r="N333" s="3"/>
      <c r="O333" s="3"/>
    </row>
    <row r="334" spans="14:15" ht="13.8" x14ac:dyDescent="0.25">
      <c r="N334" s="3"/>
      <c r="O334" s="3"/>
    </row>
    <row r="335" spans="14:15" ht="13.8" x14ac:dyDescent="0.25">
      <c r="N335" s="3"/>
      <c r="O335" s="3"/>
    </row>
    <row r="336" spans="14:15" ht="13.8" x14ac:dyDescent="0.25">
      <c r="N336" s="3"/>
      <c r="O336" s="3"/>
    </row>
    <row r="337" spans="14:15" ht="13.8" x14ac:dyDescent="0.25">
      <c r="N337" s="3"/>
      <c r="O337" s="3"/>
    </row>
    <row r="338" spans="14:15" ht="13.8" x14ac:dyDescent="0.25">
      <c r="N338" s="3"/>
      <c r="O338" s="3"/>
    </row>
    <row r="339" spans="14:15" ht="13.8" x14ac:dyDescent="0.25">
      <c r="N339" s="3"/>
      <c r="O339" s="3"/>
    </row>
    <row r="340" spans="14:15" ht="13.8" x14ac:dyDescent="0.25">
      <c r="N340" s="3"/>
      <c r="O340" s="3"/>
    </row>
    <row r="341" spans="14:15" ht="13.8" x14ac:dyDescent="0.25">
      <c r="N341" s="3"/>
      <c r="O341" s="3"/>
    </row>
    <row r="342" spans="14:15" ht="13.8" x14ac:dyDescent="0.25">
      <c r="N342" s="3"/>
      <c r="O342" s="3"/>
    </row>
    <row r="343" spans="14:15" ht="13.8" x14ac:dyDescent="0.25">
      <c r="N343" s="3"/>
      <c r="O343" s="3"/>
    </row>
    <row r="344" spans="14:15" ht="13.8" x14ac:dyDescent="0.25">
      <c r="N344" s="3"/>
      <c r="O344" s="3"/>
    </row>
    <row r="345" spans="14:15" ht="13.8" x14ac:dyDescent="0.25">
      <c r="N345" s="3"/>
      <c r="O345" s="3"/>
    </row>
    <row r="346" spans="14:15" ht="13.8" x14ac:dyDescent="0.25">
      <c r="N346" s="3"/>
      <c r="O346" s="3"/>
    </row>
    <row r="347" spans="14:15" ht="13.8" x14ac:dyDescent="0.25">
      <c r="N347" s="3"/>
      <c r="O347" s="3"/>
    </row>
    <row r="348" spans="14:15" ht="13.8" x14ac:dyDescent="0.25">
      <c r="N348" s="3"/>
      <c r="O348" s="3"/>
    </row>
    <row r="349" spans="14:15" ht="13.8" x14ac:dyDescent="0.25">
      <c r="N349" s="3"/>
      <c r="O349" s="3"/>
    </row>
    <row r="350" spans="14:15" ht="13.8" x14ac:dyDescent="0.25">
      <c r="N350" s="3"/>
      <c r="O350" s="3"/>
    </row>
    <row r="351" spans="14:15" ht="13.8" x14ac:dyDescent="0.25">
      <c r="N351" s="3"/>
      <c r="O351" s="3"/>
    </row>
    <row r="352" spans="14:15" ht="13.8" x14ac:dyDescent="0.25">
      <c r="N352" s="3"/>
      <c r="O352" s="3"/>
    </row>
    <row r="353" spans="14:15" ht="13.8" x14ac:dyDescent="0.25">
      <c r="N353" s="3"/>
      <c r="O353" s="3"/>
    </row>
    <row r="354" spans="14:15" ht="13.8" x14ac:dyDescent="0.25">
      <c r="N354" s="3"/>
      <c r="O354" s="3"/>
    </row>
    <row r="355" spans="14:15" ht="13.8" x14ac:dyDescent="0.25">
      <c r="N355" s="3"/>
      <c r="O355" s="3"/>
    </row>
    <row r="356" spans="14:15" ht="13.8" x14ac:dyDescent="0.25">
      <c r="N356" s="3"/>
      <c r="O356" s="3"/>
    </row>
    <row r="357" spans="14:15" ht="13.8" x14ac:dyDescent="0.25">
      <c r="N357" s="3"/>
      <c r="O357" s="3"/>
    </row>
    <row r="358" spans="14:15" ht="13.8" x14ac:dyDescent="0.25">
      <c r="N358" s="3"/>
      <c r="O358" s="3"/>
    </row>
    <row r="359" spans="14:15" ht="13.8" x14ac:dyDescent="0.25">
      <c r="N359" s="3"/>
      <c r="O359" s="3"/>
    </row>
    <row r="360" spans="14:15" ht="13.8" x14ac:dyDescent="0.25">
      <c r="N360" s="3"/>
      <c r="O360" s="3"/>
    </row>
    <row r="361" spans="14:15" ht="13.8" x14ac:dyDescent="0.25">
      <c r="N361" s="3"/>
      <c r="O361" s="3"/>
    </row>
    <row r="362" spans="14:15" ht="13.8" x14ac:dyDescent="0.25">
      <c r="N362" s="3"/>
      <c r="O362" s="3"/>
    </row>
    <row r="363" spans="14:15" ht="13.8" x14ac:dyDescent="0.25">
      <c r="N363" s="3"/>
      <c r="O363" s="3"/>
    </row>
    <row r="364" spans="14:15" ht="13.8" x14ac:dyDescent="0.25">
      <c r="N364" s="3"/>
      <c r="O364" s="3"/>
    </row>
    <row r="365" spans="14:15" ht="13.8" x14ac:dyDescent="0.25">
      <c r="N365" s="3"/>
      <c r="O365" s="3"/>
    </row>
    <row r="366" spans="14:15" ht="13.8" x14ac:dyDescent="0.25">
      <c r="N366" s="3"/>
      <c r="O366" s="3"/>
    </row>
    <row r="367" spans="14:15" ht="13.8" x14ac:dyDescent="0.25">
      <c r="N367" s="3"/>
      <c r="O367" s="3"/>
    </row>
    <row r="368" spans="14:15" ht="13.8" x14ac:dyDescent="0.25">
      <c r="N368" s="3"/>
      <c r="O368" s="3"/>
    </row>
    <row r="369" spans="14:15" ht="13.8" x14ac:dyDescent="0.25">
      <c r="N369" s="3"/>
      <c r="O369" s="3"/>
    </row>
    <row r="370" spans="14:15" ht="13.8" x14ac:dyDescent="0.25">
      <c r="N370" s="3"/>
      <c r="O370" s="3"/>
    </row>
    <row r="371" spans="14:15" ht="13.8" x14ac:dyDescent="0.25">
      <c r="N371" s="3"/>
      <c r="O371" s="3"/>
    </row>
    <row r="372" spans="14:15" ht="13.8" x14ac:dyDescent="0.25">
      <c r="N372" s="3"/>
      <c r="O372" s="3"/>
    </row>
    <row r="373" spans="14:15" ht="13.8" x14ac:dyDescent="0.25">
      <c r="N373" s="3"/>
      <c r="O373" s="3"/>
    </row>
    <row r="374" spans="14:15" ht="13.8" x14ac:dyDescent="0.25">
      <c r="N374" s="3"/>
      <c r="O374" s="3"/>
    </row>
    <row r="375" spans="14:15" ht="13.8" x14ac:dyDescent="0.25">
      <c r="N375" s="3"/>
      <c r="O375" s="3"/>
    </row>
    <row r="376" spans="14:15" ht="13.8" x14ac:dyDescent="0.25">
      <c r="N376" s="3"/>
      <c r="O376" s="3"/>
    </row>
    <row r="377" spans="14:15" ht="13.8" x14ac:dyDescent="0.25">
      <c r="N377" s="3"/>
      <c r="O377" s="3"/>
    </row>
    <row r="378" spans="14:15" ht="13.8" x14ac:dyDescent="0.25">
      <c r="N378" s="3"/>
      <c r="O378" s="3"/>
    </row>
    <row r="379" spans="14:15" ht="13.8" x14ac:dyDescent="0.25">
      <c r="N379" s="3"/>
      <c r="O379" s="3"/>
    </row>
    <row r="380" spans="14:15" ht="13.8" x14ac:dyDescent="0.25">
      <c r="N380" s="3"/>
      <c r="O380" s="3"/>
    </row>
    <row r="381" spans="14:15" ht="13.8" x14ac:dyDescent="0.25">
      <c r="N381" s="3"/>
      <c r="O381" s="3"/>
    </row>
    <row r="382" spans="14:15" ht="13.8" x14ac:dyDescent="0.25">
      <c r="N382" s="3"/>
      <c r="O382" s="3"/>
    </row>
    <row r="383" spans="14:15" ht="13.8" x14ac:dyDescent="0.25">
      <c r="N383" s="3"/>
      <c r="O383" s="3"/>
    </row>
    <row r="384" spans="14:15" ht="13.8" x14ac:dyDescent="0.25">
      <c r="N384" s="3"/>
      <c r="O384" s="3"/>
    </row>
    <row r="385" spans="14:15" ht="13.8" x14ac:dyDescent="0.25">
      <c r="N385" s="3"/>
      <c r="O385" s="3"/>
    </row>
    <row r="386" spans="14:15" ht="13.8" x14ac:dyDescent="0.25">
      <c r="N386" s="3"/>
      <c r="O386" s="3"/>
    </row>
    <row r="387" spans="14:15" ht="13.8" x14ac:dyDescent="0.25">
      <c r="N387" s="3"/>
      <c r="O387" s="3"/>
    </row>
    <row r="388" spans="14:15" ht="13.8" x14ac:dyDescent="0.25">
      <c r="N388" s="3"/>
      <c r="O388" s="3"/>
    </row>
    <row r="389" spans="14:15" ht="13.8" x14ac:dyDescent="0.25">
      <c r="N389" s="3"/>
      <c r="O389" s="3"/>
    </row>
    <row r="390" spans="14:15" ht="13.8" x14ac:dyDescent="0.25">
      <c r="N390" s="3"/>
      <c r="O390" s="3"/>
    </row>
    <row r="391" spans="14:15" ht="13.8" x14ac:dyDescent="0.25">
      <c r="N391" s="3"/>
      <c r="O391" s="3"/>
    </row>
    <row r="392" spans="14:15" ht="13.8" x14ac:dyDescent="0.25">
      <c r="N392" s="3"/>
      <c r="O392" s="3"/>
    </row>
    <row r="393" spans="14:15" ht="13.8" x14ac:dyDescent="0.25">
      <c r="N393" s="3"/>
      <c r="O393" s="3"/>
    </row>
    <row r="394" spans="14:15" ht="13.8" x14ac:dyDescent="0.25">
      <c r="N394" s="3"/>
      <c r="O394" s="3"/>
    </row>
    <row r="395" spans="14:15" ht="13.8" x14ac:dyDescent="0.25">
      <c r="N395" s="3"/>
      <c r="O395" s="3"/>
    </row>
    <row r="396" spans="14:15" ht="13.8" x14ac:dyDescent="0.25">
      <c r="N396" s="3"/>
      <c r="O396" s="3"/>
    </row>
    <row r="397" spans="14:15" ht="13.8" x14ac:dyDescent="0.25">
      <c r="N397" s="3"/>
      <c r="O397" s="3"/>
    </row>
    <row r="398" spans="14:15" ht="13.8" x14ac:dyDescent="0.25">
      <c r="N398" s="3"/>
      <c r="O398" s="3"/>
    </row>
    <row r="399" spans="14:15" ht="13.8" x14ac:dyDescent="0.25">
      <c r="N399" s="3"/>
      <c r="O399" s="3"/>
    </row>
    <row r="400" spans="14:15" ht="13.8" x14ac:dyDescent="0.25">
      <c r="N400" s="3"/>
      <c r="O400" s="3"/>
    </row>
    <row r="401" spans="14:15" ht="13.8" x14ac:dyDescent="0.25">
      <c r="N401" s="3"/>
      <c r="O401" s="3"/>
    </row>
    <row r="402" spans="14:15" ht="13.8" x14ac:dyDescent="0.25">
      <c r="N402" s="3"/>
      <c r="O402" s="3"/>
    </row>
    <row r="403" spans="14:15" ht="13.8" x14ac:dyDescent="0.25">
      <c r="N403" s="3"/>
      <c r="O403" s="3"/>
    </row>
    <row r="404" spans="14:15" ht="13.8" x14ac:dyDescent="0.25">
      <c r="N404" s="3"/>
      <c r="O404" s="3"/>
    </row>
    <row r="405" spans="14:15" ht="13.8" x14ac:dyDescent="0.25">
      <c r="N405" s="3"/>
      <c r="O405" s="3"/>
    </row>
    <row r="406" spans="14:15" ht="13.8" x14ac:dyDescent="0.25">
      <c r="N406" s="3"/>
      <c r="O406" s="3"/>
    </row>
    <row r="407" spans="14:15" ht="13.8" x14ac:dyDescent="0.25">
      <c r="N407" s="3"/>
      <c r="O407" s="3"/>
    </row>
    <row r="408" spans="14:15" ht="13.8" x14ac:dyDescent="0.25">
      <c r="N408" s="3"/>
      <c r="O408" s="3"/>
    </row>
    <row r="409" spans="14:15" ht="13.8" x14ac:dyDescent="0.25">
      <c r="N409" s="3"/>
      <c r="O409" s="3"/>
    </row>
    <row r="410" spans="14:15" ht="13.8" x14ac:dyDescent="0.25">
      <c r="N410" s="3"/>
      <c r="O410" s="3"/>
    </row>
    <row r="411" spans="14:15" ht="13.8" x14ac:dyDescent="0.25">
      <c r="N411" s="3"/>
      <c r="O411" s="3"/>
    </row>
    <row r="412" spans="14:15" ht="13.8" x14ac:dyDescent="0.25">
      <c r="N412" s="3"/>
      <c r="O412" s="3"/>
    </row>
    <row r="413" spans="14:15" ht="13.8" x14ac:dyDescent="0.25">
      <c r="N413" s="3"/>
      <c r="O413" s="3"/>
    </row>
    <row r="414" spans="14:15" ht="13.8" x14ac:dyDescent="0.25">
      <c r="N414" s="3"/>
      <c r="O414" s="3"/>
    </row>
    <row r="415" spans="14:15" ht="13.8" x14ac:dyDescent="0.25">
      <c r="N415" s="3"/>
      <c r="O415" s="3"/>
    </row>
    <row r="416" spans="14:15" ht="13.8" x14ac:dyDescent="0.25">
      <c r="N416" s="3"/>
      <c r="O416" s="3"/>
    </row>
    <row r="417" spans="14:15" ht="13.8" x14ac:dyDescent="0.25">
      <c r="N417" s="3"/>
      <c r="O417" s="3"/>
    </row>
    <row r="418" spans="14:15" ht="13.8" x14ac:dyDescent="0.25">
      <c r="N418" s="3"/>
      <c r="O418" s="3"/>
    </row>
    <row r="419" spans="14:15" ht="13.8" x14ac:dyDescent="0.25">
      <c r="N419" s="3"/>
      <c r="O419" s="3"/>
    </row>
    <row r="420" spans="14:15" ht="13.8" x14ac:dyDescent="0.25">
      <c r="N420" s="3"/>
      <c r="O420" s="3"/>
    </row>
    <row r="421" spans="14:15" ht="13.8" x14ac:dyDescent="0.25">
      <c r="N421" s="3"/>
      <c r="O421" s="3"/>
    </row>
    <row r="422" spans="14:15" ht="13.8" x14ac:dyDescent="0.25">
      <c r="N422" s="3"/>
      <c r="O422" s="3"/>
    </row>
    <row r="423" spans="14:15" ht="13.8" x14ac:dyDescent="0.25">
      <c r="N423" s="3"/>
      <c r="O423" s="3"/>
    </row>
    <row r="424" spans="14:15" ht="13.8" x14ac:dyDescent="0.25">
      <c r="N424" s="3"/>
      <c r="O424" s="3"/>
    </row>
    <row r="425" spans="14:15" ht="13.8" x14ac:dyDescent="0.25">
      <c r="N425" s="3"/>
      <c r="O425" s="3"/>
    </row>
    <row r="426" spans="14:15" ht="13.8" x14ac:dyDescent="0.25">
      <c r="N426" s="3"/>
      <c r="O426" s="3"/>
    </row>
    <row r="427" spans="14:15" ht="13.8" x14ac:dyDescent="0.25">
      <c r="N427" s="3"/>
      <c r="O427" s="3"/>
    </row>
    <row r="428" spans="14:15" ht="13.8" x14ac:dyDescent="0.25">
      <c r="N428" s="3"/>
      <c r="O428" s="3"/>
    </row>
    <row r="429" spans="14:15" ht="13.8" x14ac:dyDescent="0.25">
      <c r="N429" s="3"/>
      <c r="O429" s="3"/>
    </row>
    <row r="430" spans="14:15" ht="13.8" x14ac:dyDescent="0.25">
      <c r="N430" s="3"/>
      <c r="O430" s="3"/>
    </row>
    <row r="431" spans="14:15" ht="13.8" x14ac:dyDescent="0.25">
      <c r="N431" s="3"/>
      <c r="O431" s="3"/>
    </row>
    <row r="432" spans="14:15" ht="13.8" x14ac:dyDescent="0.25">
      <c r="N432" s="3"/>
      <c r="O432" s="3"/>
    </row>
    <row r="433" spans="14:15" ht="13.8" x14ac:dyDescent="0.25">
      <c r="N433" s="3"/>
      <c r="O433" s="3"/>
    </row>
    <row r="434" spans="14:15" ht="13.8" x14ac:dyDescent="0.25">
      <c r="N434" s="3"/>
      <c r="O434" s="3"/>
    </row>
    <row r="435" spans="14:15" ht="13.8" x14ac:dyDescent="0.25">
      <c r="N435" s="3"/>
      <c r="O435" s="3"/>
    </row>
    <row r="436" spans="14:15" ht="13.8" x14ac:dyDescent="0.25">
      <c r="N436" s="3"/>
      <c r="O436" s="3"/>
    </row>
    <row r="437" spans="14:15" ht="13.8" x14ac:dyDescent="0.25">
      <c r="N437" s="3"/>
      <c r="O437" s="3"/>
    </row>
    <row r="438" spans="14:15" ht="13.8" x14ac:dyDescent="0.25">
      <c r="N438" s="3"/>
      <c r="O438" s="3"/>
    </row>
    <row r="439" spans="14:15" ht="13.8" x14ac:dyDescent="0.25">
      <c r="N439" s="3"/>
      <c r="O439" s="3"/>
    </row>
    <row r="440" spans="14:15" ht="13.8" x14ac:dyDescent="0.25">
      <c r="N440" s="3"/>
      <c r="O440" s="3"/>
    </row>
    <row r="441" spans="14:15" ht="13.8" x14ac:dyDescent="0.25">
      <c r="N441" s="3"/>
      <c r="O441" s="3"/>
    </row>
    <row r="442" spans="14:15" ht="13.8" x14ac:dyDescent="0.25">
      <c r="N442" s="3"/>
      <c r="O442" s="3"/>
    </row>
    <row r="443" spans="14:15" ht="13.8" x14ac:dyDescent="0.25">
      <c r="N443" s="3"/>
      <c r="O443" s="3"/>
    </row>
    <row r="444" spans="14:15" ht="13.8" x14ac:dyDescent="0.25">
      <c r="N444" s="3"/>
      <c r="O444" s="3"/>
    </row>
    <row r="445" spans="14:15" ht="13.8" x14ac:dyDescent="0.25">
      <c r="N445" s="3"/>
      <c r="O445" s="3"/>
    </row>
    <row r="446" spans="14:15" ht="13.8" x14ac:dyDescent="0.25">
      <c r="N446" s="3"/>
      <c r="O446" s="3"/>
    </row>
    <row r="447" spans="14:15" ht="13.8" x14ac:dyDescent="0.25">
      <c r="N447" s="3"/>
      <c r="O447" s="3"/>
    </row>
    <row r="448" spans="14:15" ht="13.8" x14ac:dyDescent="0.25">
      <c r="N448" s="3"/>
      <c r="O448" s="3"/>
    </row>
    <row r="449" spans="14:15" ht="13.8" x14ac:dyDescent="0.25">
      <c r="N449" s="3"/>
      <c r="O449" s="3"/>
    </row>
    <row r="450" spans="14:15" ht="13.8" x14ac:dyDescent="0.25">
      <c r="N450" s="3"/>
      <c r="O450" s="3"/>
    </row>
    <row r="451" spans="14:15" ht="13.8" x14ac:dyDescent="0.25">
      <c r="N451" s="3"/>
      <c r="O451" s="3"/>
    </row>
    <row r="452" spans="14:15" ht="13.8" x14ac:dyDescent="0.25">
      <c r="N452" s="3"/>
      <c r="O452" s="3"/>
    </row>
    <row r="453" spans="14:15" ht="13.8" x14ac:dyDescent="0.25">
      <c r="N453" s="3"/>
      <c r="O453" s="3"/>
    </row>
    <row r="454" spans="14:15" ht="13.8" x14ac:dyDescent="0.25">
      <c r="N454" s="3"/>
      <c r="O454" s="3"/>
    </row>
    <row r="455" spans="14:15" ht="13.8" x14ac:dyDescent="0.25">
      <c r="N455" s="3"/>
      <c r="O455" s="3"/>
    </row>
    <row r="456" spans="14:15" ht="13.8" x14ac:dyDescent="0.25">
      <c r="N456" s="3"/>
      <c r="O456" s="3"/>
    </row>
    <row r="457" spans="14:15" ht="13.8" x14ac:dyDescent="0.25">
      <c r="N457" s="3"/>
      <c r="O457" s="3"/>
    </row>
    <row r="458" spans="14:15" ht="13.8" x14ac:dyDescent="0.25">
      <c r="N458" s="3"/>
      <c r="O458" s="3"/>
    </row>
    <row r="459" spans="14:15" ht="13.8" x14ac:dyDescent="0.25">
      <c r="N459" s="3"/>
      <c r="O459" s="3"/>
    </row>
    <row r="460" spans="14:15" ht="13.8" x14ac:dyDescent="0.25">
      <c r="N460" s="3"/>
      <c r="O460" s="3"/>
    </row>
    <row r="461" spans="14:15" ht="13.8" x14ac:dyDescent="0.25">
      <c r="N461" s="3"/>
      <c r="O461" s="3"/>
    </row>
    <row r="462" spans="14:15" ht="13.8" x14ac:dyDescent="0.25">
      <c r="N462" s="3"/>
      <c r="O462" s="3"/>
    </row>
    <row r="463" spans="14:15" ht="13.8" x14ac:dyDescent="0.25">
      <c r="N463" s="3"/>
      <c r="O463" s="3"/>
    </row>
    <row r="464" spans="14:15" ht="13.8" x14ac:dyDescent="0.25">
      <c r="N464" s="3"/>
      <c r="O464" s="3"/>
    </row>
    <row r="465" spans="14:15" ht="13.8" x14ac:dyDescent="0.25">
      <c r="N465" s="3"/>
      <c r="O465" s="3"/>
    </row>
    <row r="466" spans="14:15" ht="13.8" x14ac:dyDescent="0.25">
      <c r="N466" s="3"/>
      <c r="O466" s="3"/>
    </row>
    <row r="467" spans="14:15" ht="13.8" x14ac:dyDescent="0.25">
      <c r="N467" s="3"/>
      <c r="O467" s="3"/>
    </row>
    <row r="468" spans="14:15" ht="13.8" x14ac:dyDescent="0.25">
      <c r="N468" s="3"/>
      <c r="O468" s="3"/>
    </row>
    <row r="469" spans="14:15" ht="13.8" x14ac:dyDescent="0.25">
      <c r="N469" s="3"/>
      <c r="O469" s="3"/>
    </row>
    <row r="470" spans="14:15" ht="13.8" x14ac:dyDescent="0.25">
      <c r="N470" s="3"/>
      <c r="O470" s="3"/>
    </row>
    <row r="471" spans="14:15" ht="13.8" x14ac:dyDescent="0.25">
      <c r="N471" s="3"/>
      <c r="O471" s="3"/>
    </row>
    <row r="472" spans="14:15" ht="13.8" x14ac:dyDescent="0.25">
      <c r="N472" s="3"/>
      <c r="O472" s="3"/>
    </row>
    <row r="473" spans="14:15" ht="13.8" x14ac:dyDescent="0.25">
      <c r="N473" s="3"/>
      <c r="O473" s="3"/>
    </row>
    <row r="474" spans="14:15" ht="13.8" x14ac:dyDescent="0.25">
      <c r="N474" s="3"/>
      <c r="O474" s="3"/>
    </row>
    <row r="475" spans="14:15" ht="13.8" x14ac:dyDescent="0.25">
      <c r="N475" s="3"/>
      <c r="O475" s="3"/>
    </row>
    <row r="476" spans="14:15" ht="13.8" x14ac:dyDescent="0.25">
      <c r="N476" s="3"/>
      <c r="O476" s="3"/>
    </row>
    <row r="477" spans="14:15" ht="13.8" x14ac:dyDescent="0.25">
      <c r="N477" s="3"/>
      <c r="O477" s="3"/>
    </row>
    <row r="478" spans="14:15" ht="13.8" x14ac:dyDescent="0.25">
      <c r="N478" s="3"/>
      <c r="O478" s="3"/>
    </row>
    <row r="479" spans="14:15" ht="13.8" x14ac:dyDescent="0.25">
      <c r="N479" s="3"/>
      <c r="O479" s="3"/>
    </row>
    <row r="480" spans="14:15" ht="13.8" x14ac:dyDescent="0.25">
      <c r="N480" s="3"/>
      <c r="O480" s="3"/>
    </row>
    <row r="481" spans="14:15" ht="13.8" x14ac:dyDescent="0.25">
      <c r="N481" s="3"/>
      <c r="O481" s="3"/>
    </row>
    <row r="482" spans="14:15" ht="13.8" x14ac:dyDescent="0.25">
      <c r="N482" s="3"/>
      <c r="O482" s="3"/>
    </row>
    <row r="483" spans="14:15" ht="13.8" x14ac:dyDescent="0.25">
      <c r="N483" s="3"/>
      <c r="O483" s="3"/>
    </row>
    <row r="484" spans="14:15" ht="13.8" x14ac:dyDescent="0.25">
      <c r="N484" s="3"/>
      <c r="O484" s="3"/>
    </row>
    <row r="485" spans="14:15" ht="13.8" x14ac:dyDescent="0.25">
      <c r="N485" s="3"/>
      <c r="O485" s="3"/>
    </row>
    <row r="486" spans="14:15" ht="13.8" x14ac:dyDescent="0.25">
      <c r="N486" s="3"/>
      <c r="O486" s="3"/>
    </row>
    <row r="487" spans="14:15" ht="13.8" x14ac:dyDescent="0.25">
      <c r="N487" s="3"/>
      <c r="O487" s="3"/>
    </row>
    <row r="488" spans="14:15" ht="13.8" x14ac:dyDescent="0.25">
      <c r="N488" s="3"/>
      <c r="O488" s="3"/>
    </row>
    <row r="489" spans="14:15" ht="13.8" x14ac:dyDescent="0.25">
      <c r="N489" s="3"/>
      <c r="O489" s="3"/>
    </row>
    <row r="490" spans="14:15" ht="13.8" x14ac:dyDescent="0.25">
      <c r="N490" s="3"/>
      <c r="O490" s="3"/>
    </row>
    <row r="491" spans="14:15" ht="13.8" x14ac:dyDescent="0.25">
      <c r="N491" s="3"/>
      <c r="O491" s="3"/>
    </row>
    <row r="492" spans="14:15" ht="13.8" x14ac:dyDescent="0.25">
      <c r="N492" s="3"/>
      <c r="O492" s="3"/>
    </row>
    <row r="493" spans="14:15" ht="13.8" x14ac:dyDescent="0.25">
      <c r="N493" s="3"/>
      <c r="O493" s="3"/>
    </row>
    <row r="494" spans="14:15" ht="13.8" x14ac:dyDescent="0.25">
      <c r="N494" s="3"/>
      <c r="O494" s="3"/>
    </row>
    <row r="495" spans="14:15" ht="13.8" x14ac:dyDescent="0.25">
      <c r="N495" s="3"/>
      <c r="O495" s="3"/>
    </row>
    <row r="496" spans="14:15" ht="13.8" x14ac:dyDescent="0.25">
      <c r="N496" s="3"/>
      <c r="O496" s="3"/>
    </row>
    <row r="497" spans="14:15" ht="13.8" x14ac:dyDescent="0.25">
      <c r="N497" s="3"/>
      <c r="O497" s="3"/>
    </row>
    <row r="498" spans="14:15" ht="13.8" x14ac:dyDescent="0.25">
      <c r="N498" s="3"/>
      <c r="O498" s="3"/>
    </row>
    <row r="499" spans="14:15" ht="13.8" x14ac:dyDescent="0.25">
      <c r="N499" s="3"/>
      <c r="O499" s="3"/>
    </row>
    <row r="500" spans="14:15" ht="13.8" x14ac:dyDescent="0.25">
      <c r="N500" s="3"/>
      <c r="O500" s="3"/>
    </row>
    <row r="501" spans="14:15" ht="13.8" x14ac:dyDescent="0.25">
      <c r="N501" s="3"/>
      <c r="O501" s="3"/>
    </row>
    <row r="502" spans="14:15" ht="13.8" x14ac:dyDescent="0.25">
      <c r="N502" s="3"/>
      <c r="O502" s="3"/>
    </row>
    <row r="503" spans="14:15" ht="13.8" x14ac:dyDescent="0.25">
      <c r="N503" s="3"/>
      <c r="O503" s="3"/>
    </row>
    <row r="504" spans="14:15" ht="13.8" x14ac:dyDescent="0.25">
      <c r="N504" s="3"/>
      <c r="O504" s="3"/>
    </row>
    <row r="505" spans="14:15" ht="13.8" x14ac:dyDescent="0.25">
      <c r="N505" s="3"/>
      <c r="O505" s="3"/>
    </row>
    <row r="506" spans="14:15" ht="13.8" x14ac:dyDescent="0.25">
      <c r="N506" s="3"/>
      <c r="O506" s="3"/>
    </row>
    <row r="507" spans="14:15" ht="13.8" x14ac:dyDescent="0.25">
      <c r="N507" s="3"/>
      <c r="O507" s="3"/>
    </row>
    <row r="508" spans="14:15" ht="13.8" x14ac:dyDescent="0.25">
      <c r="N508" s="3"/>
      <c r="O508" s="3"/>
    </row>
    <row r="509" spans="14:15" ht="13.8" x14ac:dyDescent="0.25">
      <c r="N509" s="3"/>
      <c r="O509" s="3"/>
    </row>
    <row r="510" spans="14:15" ht="13.8" x14ac:dyDescent="0.25">
      <c r="N510" s="3"/>
      <c r="O510" s="3"/>
    </row>
    <row r="511" spans="14:15" ht="13.8" x14ac:dyDescent="0.25">
      <c r="N511" s="3"/>
      <c r="O511" s="3"/>
    </row>
    <row r="512" spans="14:15" ht="13.8" x14ac:dyDescent="0.25">
      <c r="N512" s="3"/>
      <c r="O512" s="3"/>
    </row>
    <row r="513" spans="14:15" ht="13.8" x14ac:dyDescent="0.25">
      <c r="N513" s="3"/>
      <c r="O513" s="3"/>
    </row>
    <row r="514" spans="14:15" ht="13.8" x14ac:dyDescent="0.25">
      <c r="N514" s="3"/>
      <c r="O514" s="3"/>
    </row>
    <row r="515" spans="14:15" ht="13.8" x14ac:dyDescent="0.25">
      <c r="N515" s="3"/>
      <c r="O515" s="3"/>
    </row>
    <row r="516" spans="14:15" ht="13.8" x14ac:dyDescent="0.25">
      <c r="N516" s="3"/>
      <c r="O516" s="3"/>
    </row>
    <row r="517" spans="14:15" ht="13.8" x14ac:dyDescent="0.25">
      <c r="N517" s="3"/>
      <c r="O517" s="3"/>
    </row>
    <row r="518" spans="14:15" ht="13.8" x14ac:dyDescent="0.25">
      <c r="N518" s="3"/>
      <c r="O518" s="3"/>
    </row>
    <row r="519" spans="14:15" ht="13.8" x14ac:dyDescent="0.25">
      <c r="N519" s="3"/>
      <c r="O519" s="3"/>
    </row>
    <row r="520" spans="14:15" ht="13.8" x14ac:dyDescent="0.25">
      <c r="N520" s="3"/>
      <c r="O520" s="3"/>
    </row>
    <row r="521" spans="14:15" ht="13.8" x14ac:dyDescent="0.25">
      <c r="N521" s="3"/>
      <c r="O521" s="3"/>
    </row>
    <row r="522" spans="14:15" ht="13.8" x14ac:dyDescent="0.25">
      <c r="N522" s="3"/>
      <c r="O522" s="3"/>
    </row>
    <row r="523" spans="14:15" ht="13.8" x14ac:dyDescent="0.25">
      <c r="N523" s="3"/>
      <c r="O523" s="3"/>
    </row>
    <row r="524" spans="14:15" ht="13.8" x14ac:dyDescent="0.25">
      <c r="N524" s="3"/>
      <c r="O524" s="3"/>
    </row>
    <row r="525" spans="14:15" ht="13.8" x14ac:dyDescent="0.25">
      <c r="N525" s="3"/>
      <c r="O525" s="3"/>
    </row>
    <row r="526" spans="14:15" ht="13.8" x14ac:dyDescent="0.25">
      <c r="N526" s="3"/>
      <c r="O526" s="3"/>
    </row>
    <row r="527" spans="14:15" ht="13.8" x14ac:dyDescent="0.25">
      <c r="N527" s="3"/>
      <c r="O527" s="3"/>
    </row>
    <row r="528" spans="14:15" ht="13.8" x14ac:dyDescent="0.25">
      <c r="N528" s="3"/>
      <c r="O528" s="3"/>
    </row>
    <row r="529" spans="14:15" ht="13.8" x14ac:dyDescent="0.25">
      <c r="N529" s="3"/>
      <c r="O529" s="3"/>
    </row>
    <row r="530" spans="14:15" ht="13.8" x14ac:dyDescent="0.25">
      <c r="N530" s="3"/>
      <c r="O530" s="3"/>
    </row>
    <row r="531" spans="14:15" ht="13.8" x14ac:dyDescent="0.25">
      <c r="N531" s="3"/>
      <c r="O531" s="3"/>
    </row>
    <row r="532" spans="14:15" ht="13.8" x14ac:dyDescent="0.25">
      <c r="N532" s="3"/>
      <c r="O532" s="3"/>
    </row>
    <row r="533" spans="14:15" ht="13.8" x14ac:dyDescent="0.25">
      <c r="N533" s="3"/>
      <c r="O533" s="3"/>
    </row>
    <row r="534" spans="14:15" ht="13.8" x14ac:dyDescent="0.25">
      <c r="N534" s="3"/>
      <c r="O534" s="3"/>
    </row>
    <row r="535" spans="14:15" ht="13.8" x14ac:dyDescent="0.25">
      <c r="N535" s="3"/>
      <c r="O535" s="3"/>
    </row>
    <row r="536" spans="14:15" ht="13.8" x14ac:dyDescent="0.25">
      <c r="N536" s="3"/>
      <c r="O536" s="3"/>
    </row>
    <row r="537" spans="14:15" ht="13.8" x14ac:dyDescent="0.25">
      <c r="N537" s="3"/>
      <c r="O537" s="3"/>
    </row>
    <row r="538" spans="14:15" ht="13.8" x14ac:dyDescent="0.25">
      <c r="N538" s="3"/>
      <c r="O538" s="3"/>
    </row>
    <row r="539" spans="14:15" ht="13.8" x14ac:dyDescent="0.25">
      <c r="N539" s="3"/>
      <c r="O539" s="3"/>
    </row>
    <row r="540" spans="14:15" ht="13.8" x14ac:dyDescent="0.25">
      <c r="N540" s="3"/>
      <c r="O540" s="3"/>
    </row>
    <row r="541" spans="14:15" ht="13.8" x14ac:dyDescent="0.25">
      <c r="N541" s="3"/>
      <c r="O541" s="3"/>
    </row>
    <row r="542" spans="14:15" ht="13.8" x14ac:dyDescent="0.25">
      <c r="N542" s="3"/>
      <c r="O542" s="3"/>
    </row>
    <row r="543" spans="14:15" ht="13.8" x14ac:dyDescent="0.25">
      <c r="N543" s="3"/>
      <c r="O543" s="3"/>
    </row>
    <row r="544" spans="14:15" ht="13.8" x14ac:dyDescent="0.25">
      <c r="N544" s="3"/>
      <c r="O544" s="3"/>
    </row>
    <row r="545" spans="14:15" ht="13.8" x14ac:dyDescent="0.25">
      <c r="N545" s="3"/>
      <c r="O545" s="3"/>
    </row>
    <row r="546" spans="14:15" ht="13.8" x14ac:dyDescent="0.25">
      <c r="N546" s="3"/>
      <c r="O546" s="3"/>
    </row>
    <row r="547" spans="14:15" ht="13.8" x14ac:dyDescent="0.25">
      <c r="N547" s="3"/>
      <c r="O547" s="3"/>
    </row>
    <row r="548" spans="14:15" ht="13.8" x14ac:dyDescent="0.25">
      <c r="N548" s="3"/>
      <c r="O548" s="3"/>
    </row>
    <row r="549" spans="14:15" ht="13.8" x14ac:dyDescent="0.25">
      <c r="N549" s="3"/>
      <c r="O549" s="3"/>
    </row>
    <row r="550" spans="14:15" ht="13.8" x14ac:dyDescent="0.25">
      <c r="N550" s="3"/>
      <c r="O550" s="3"/>
    </row>
    <row r="551" spans="14:15" ht="13.8" x14ac:dyDescent="0.25">
      <c r="N551" s="3"/>
      <c r="O551" s="3"/>
    </row>
    <row r="552" spans="14:15" ht="13.8" x14ac:dyDescent="0.25">
      <c r="N552" s="3"/>
      <c r="O552" s="3"/>
    </row>
    <row r="553" spans="14:15" ht="13.8" x14ac:dyDescent="0.25">
      <c r="N553" s="3"/>
      <c r="O553" s="3"/>
    </row>
    <row r="554" spans="14:15" ht="13.8" x14ac:dyDescent="0.25">
      <c r="N554" s="3"/>
      <c r="O554" s="3"/>
    </row>
    <row r="555" spans="14:15" ht="13.8" x14ac:dyDescent="0.25">
      <c r="N555" s="3"/>
      <c r="O555" s="3"/>
    </row>
    <row r="556" spans="14:15" ht="13.8" x14ac:dyDescent="0.25">
      <c r="N556" s="3"/>
      <c r="O556" s="3"/>
    </row>
    <row r="557" spans="14:15" ht="13.8" x14ac:dyDescent="0.25">
      <c r="N557" s="3"/>
      <c r="O557" s="3"/>
    </row>
    <row r="558" spans="14:15" ht="13.8" x14ac:dyDescent="0.25">
      <c r="N558" s="3"/>
      <c r="O558" s="3"/>
    </row>
    <row r="559" spans="14:15" ht="13.8" x14ac:dyDescent="0.25">
      <c r="N559" s="3"/>
      <c r="O559" s="3"/>
    </row>
    <row r="560" spans="14:15" ht="13.8" x14ac:dyDescent="0.25">
      <c r="N560" s="3"/>
      <c r="O560" s="3"/>
    </row>
    <row r="561" spans="14:15" ht="13.8" x14ac:dyDescent="0.25">
      <c r="N561" s="3"/>
      <c r="O561" s="3"/>
    </row>
    <row r="562" spans="14:15" ht="13.8" x14ac:dyDescent="0.25">
      <c r="N562" s="3"/>
      <c r="O562" s="3"/>
    </row>
    <row r="563" spans="14:15" ht="13.8" x14ac:dyDescent="0.25">
      <c r="N563" s="3"/>
      <c r="O563" s="3"/>
    </row>
    <row r="564" spans="14:15" ht="13.8" x14ac:dyDescent="0.25">
      <c r="N564" s="3"/>
      <c r="O564" s="3"/>
    </row>
    <row r="565" spans="14:15" ht="13.8" x14ac:dyDescent="0.25">
      <c r="N565" s="3"/>
      <c r="O565" s="3"/>
    </row>
    <row r="566" spans="14:15" ht="13.8" x14ac:dyDescent="0.25">
      <c r="N566" s="3"/>
      <c r="O566" s="3"/>
    </row>
    <row r="567" spans="14:15" ht="13.8" x14ac:dyDescent="0.25">
      <c r="N567" s="3"/>
      <c r="O567" s="3"/>
    </row>
    <row r="568" spans="14:15" ht="13.8" x14ac:dyDescent="0.25">
      <c r="N568" s="3"/>
      <c r="O568" s="3"/>
    </row>
    <row r="569" spans="14:15" ht="13.8" x14ac:dyDescent="0.25">
      <c r="N569" s="3"/>
      <c r="O569" s="3"/>
    </row>
    <row r="570" spans="14:15" ht="13.8" x14ac:dyDescent="0.25">
      <c r="N570" s="3"/>
      <c r="O570" s="3"/>
    </row>
    <row r="571" spans="14:15" ht="13.8" x14ac:dyDescent="0.25">
      <c r="N571" s="3"/>
      <c r="O571" s="3"/>
    </row>
    <row r="572" spans="14:15" ht="13.8" x14ac:dyDescent="0.25">
      <c r="N572" s="3"/>
      <c r="O572" s="3"/>
    </row>
    <row r="573" spans="14:15" ht="13.8" x14ac:dyDescent="0.25">
      <c r="N573" s="3"/>
      <c r="O573" s="3"/>
    </row>
    <row r="574" spans="14:15" ht="13.8" x14ac:dyDescent="0.25">
      <c r="N574" s="3"/>
      <c r="O574" s="3"/>
    </row>
    <row r="575" spans="14:15" ht="13.8" x14ac:dyDescent="0.25">
      <c r="N575" s="3"/>
      <c r="O575" s="3"/>
    </row>
    <row r="576" spans="14:15" ht="13.8" x14ac:dyDescent="0.25">
      <c r="N576" s="3"/>
      <c r="O576" s="3"/>
    </row>
    <row r="577" spans="14:15" ht="13.8" x14ac:dyDescent="0.25">
      <c r="N577" s="3"/>
      <c r="O577" s="3"/>
    </row>
    <row r="578" spans="14:15" ht="13.8" x14ac:dyDescent="0.25">
      <c r="N578" s="3"/>
      <c r="O578" s="3"/>
    </row>
    <row r="579" spans="14:15" ht="13.8" x14ac:dyDescent="0.25">
      <c r="N579" s="3"/>
      <c r="O579" s="3"/>
    </row>
    <row r="580" spans="14:15" ht="13.8" x14ac:dyDescent="0.25">
      <c r="N580" s="3"/>
      <c r="O580" s="3"/>
    </row>
    <row r="581" spans="14:15" ht="13.8" x14ac:dyDescent="0.25">
      <c r="N581" s="3"/>
      <c r="O581" s="3"/>
    </row>
    <row r="582" spans="14:15" ht="13.8" x14ac:dyDescent="0.25">
      <c r="N582" s="3"/>
      <c r="O582" s="3"/>
    </row>
    <row r="583" spans="14:15" ht="13.8" x14ac:dyDescent="0.25">
      <c r="N583" s="3"/>
      <c r="O583" s="3"/>
    </row>
    <row r="584" spans="14:15" ht="13.8" x14ac:dyDescent="0.25">
      <c r="N584" s="3"/>
      <c r="O584" s="3"/>
    </row>
    <row r="585" spans="14:15" ht="13.8" x14ac:dyDescent="0.25">
      <c r="N585" s="3"/>
      <c r="O585" s="3"/>
    </row>
    <row r="586" spans="14:15" ht="13.8" x14ac:dyDescent="0.25">
      <c r="N586" s="3"/>
      <c r="O586" s="3"/>
    </row>
    <row r="587" spans="14:15" ht="13.8" x14ac:dyDescent="0.25">
      <c r="N587" s="3"/>
      <c r="O587" s="3"/>
    </row>
    <row r="588" spans="14:15" ht="13.8" x14ac:dyDescent="0.25">
      <c r="N588" s="3"/>
      <c r="O588" s="3"/>
    </row>
    <row r="589" spans="14:15" ht="13.8" x14ac:dyDescent="0.25">
      <c r="N589" s="3"/>
      <c r="O589" s="3"/>
    </row>
    <row r="590" spans="14:15" ht="13.8" x14ac:dyDescent="0.25">
      <c r="N590" s="3"/>
      <c r="O590" s="3"/>
    </row>
    <row r="591" spans="14:15" ht="13.8" x14ac:dyDescent="0.25">
      <c r="N591" s="3"/>
      <c r="O591" s="3"/>
    </row>
    <row r="592" spans="14:15" ht="13.8" x14ac:dyDescent="0.25">
      <c r="N592" s="3"/>
      <c r="O592" s="3"/>
    </row>
    <row r="593" spans="14:15" ht="13.8" x14ac:dyDescent="0.25">
      <c r="N593" s="3"/>
      <c r="O593" s="3"/>
    </row>
    <row r="594" spans="14:15" ht="13.8" x14ac:dyDescent="0.25">
      <c r="N594" s="3"/>
      <c r="O594" s="3"/>
    </row>
    <row r="595" spans="14:15" ht="13.8" x14ac:dyDescent="0.25">
      <c r="N595" s="3"/>
      <c r="O595" s="3"/>
    </row>
    <row r="596" spans="14:15" ht="13.8" x14ac:dyDescent="0.25">
      <c r="N596" s="3"/>
      <c r="O596" s="3"/>
    </row>
    <row r="597" spans="14:15" ht="13.8" x14ac:dyDescent="0.25">
      <c r="N597" s="3"/>
      <c r="O597" s="3"/>
    </row>
    <row r="598" spans="14:15" ht="13.8" x14ac:dyDescent="0.25">
      <c r="N598" s="3"/>
      <c r="O598" s="3"/>
    </row>
    <row r="599" spans="14:15" ht="13.8" x14ac:dyDescent="0.25">
      <c r="N599" s="3"/>
      <c r="O599" s="3"/>
    </row>
    <row r="600" spans="14:15" ht="13.8" x14ac:dyDescent="0.25">
      <c r="N600" s="3"/>
      <c r="O600" s="3"/>
    </row>
    <row r="601" spans="14:15" ht="13.8" x14ac:dyDescent="0.25">
      <c r="N601" s="3"/>
      <c r="O601" s="3"/>
    </row>
    <row r="602" spans="14:15" ht="13.8" x14ac:dyDescent="0.25">
      <c r="N602" s="3"/>
      <c r="O602" s="3"/>
    </row>
    <row r="603" spans="14:15" ht="13.8" x14ac:dyDescent="0.25">
      <c r="N603" s="3"/>
      <c r="O603" s="3"/>
    </row>
    <row r="604" spans="14:15" ht="13.8" x14ac:dyDescent="0.25">
      <c r="N604" s="3"/>
      <c r="O604" s="3"/>
    </row>
    <row r="605" spans="14:15" ht="13.8" x14ac:dyDescent="0.25">
      <c r="N605" s="3"/>
      <c r="O605" s="3"/>
    </row>
    <row r="606" spans="14:15" ht="13.8" x14ac:dyDescent="0.25">
      <c r="N606" s="3"/>
      <c r="O606" s="3"/>
    </row>
    <row r="607" spans="14:15" ht="13.8" x14ac:dyDescent="0.25">
      <c r="N607" s="3"/>
      <c r="O607" s="3"/>
    </row>
    <row r="608" spans="14:15" ht="13.8" x14ac:dyDescent="0.25">
      <c r="N608" s="3"/>
      <c r="O608" s="3"/>
    </row>
    <row r="609" spans="14:15" ht="13.8" x14ac:dyDescent="0.25">
      <c r="N609" s="3"/>
      <c r="O609" s="3"/>
    </row>
    <row r="610" spans="14:15" ht="13.8" x14ac:dyDescent="0.25">
      <c r="N610" s="3"/>
      <c r="O610" s="3"/>
    </row>
    <row r="611" spans="14:15" ht="13.8" x14ac:dyDescent="0.25">
      <c r="N611" s="3"/>
      <c r="O611" s="3"/>
    </row>
    <row r="612" spans="14:15" ht="13.8" x14ac:dyDescent="0.25">
      <c r="N612" s="3"/>
      <c r="O612" s="3"/>
    </row>
    <row r="613" spans="14:15" ht="13.8" x14ac:dyDescent="0.25">
      <c r="N613" s="3"/>
      <c r="O613" s="3"/>
    </row>
    <row r="614" spans="14:15" ht="13.8" x14ac:dyDescent="0.25">
      <c r="N614" s="3"/>
      <c r="O614" s="3"/>
    </row>
    <row r="615" spans="14:15" ht="13.8" x14ac:dyDescent="0.25">
      <c r="N615" s="3"/>
      <c r="O615" s="3"/>
    </row>
    <row r="616" spans="14:15" ht="13.8" x14ac:dyDescent="0.25">
      <c r="N616" s="3"/>
      <c r="O616" s="3"/>
    </row>
    <row r="617" spans="14:15" ht="13.8" x14ac:dyDescent="0.25">
      <c r="N617" s="3"/>
      <c r="O617" s="3"/>
    </row>
    <row r="618" spans="14:15" ht="13.8" x14ac:dyDescent="0.25">
      <c r="N618" s="3"/>
      <c r="O618" s="3"/>
    </row>
    <row r="619" spans="14:15" ht="13.8" x14ac:dyDescent="0.25">
      <c r="N619" s="3"/>
      <c r="O619" s="3"/>
    </row>
    <row r="620" spans="14:15" ht="13.8" x14ac:dyDescent="0.25">
      <c r="N620" s="3"/>
      <c r="O620" s="3"/>
    </row>
    <row r="621" spans="14:15" ht="13.8" x14ac:dyDescent="0.25">
      <c r="N621" s="3"/>
      <c r="O621" s="3"/>
    </row>
    <row r="622" spans="14:15" ht="13.8" x14ac:dyDescent="0.25">
      <c r="N622" s="3"/>
      <c r="O622" s="3"/>
    </row>
    <row r="623" spans="14:15" ht="13.8" x14ac:dyDescent="0.25">
      <c r="N623" s="3"/>
      <c r="O623" s="3"/>
    </row>
    <row r="624" spans="14:15" ht="13.8" x14ac:dyDescent="0.25">
      <c r="N624" s="3"/>
      <c r="O624" s="3"/>
    </row>
    <row r="625" spans="14:15" ht="13.8" x14ac:dyDescent="0.25">
      <c r="N625" s="3"/>
      <c r="O625" s="3"/>
    </row>
    <row r="626" spans="14:15" ht="13.8" x14ac:dyDescent="0.25">
      <c r="N626" s="3"/>
      <c r="O626" s="3"/>
    </row>
    <row r="627" spans="14:15" ht="13.8" x14ac:dyDescent="0.25">
      <c r="N627" s="3"/>
      <c r="O627" s="3"/>
    </row>
    <row r="628" spans="14:15" ht="13.8" x14ac:dyDescent="0.25">
      <c r="N628" s="3"/>
      <c r="O628" s="3"/>
    </row>
    <row r="629" spans="14:15" ht="13.8" x14ac:dyDescent="0.25">
      <c r="N629" s="3"/>
      <c r="O629" s="3"/>
    </row>
    <row r="630" spans="14:15" ht="13.8" x14ac:dyDescent="0.25">
      <c r="N630" s="3"/>
      <c r="O630" s="3"/>
    </row>
    <row r="631" spans="14:15" ht="13.8" x14ac:dyDescent="0.25">
      <c r="N631" s="3"/>
      <c r="O631" s="3"/>
    </row>
    <row r="632" spans="14:15" ht="13.8" x14ac:dyDescent="0.25">
      <c r="N632" s="3"/>
      <c r="O632" s="3"/>
    </row>
    <row r="633" spans="14:15" ht="13.8" x14ac:dyDescent="0.25">
      <c r="N633" s="3"/>
      <c r="O633" s="3"/>
    </row>
    <row r="634" spans="14:15" ht="13.8" x14ac:dyDescent="0.25">
      <c r="N634" s="3"/>
      <c r="O634" s="3"/>
    </row>
    <row r="635" spans="14:15" ht="13.8" x14ac:dyDescent="0.25">
      <c r="N635" s="3"/>
      <c r="O635" s="3"/>
    </row>
    <row r="636" spans="14:15" ht="13.8" x14ac:dyDescent="0.25">
      <c r="N636" s="3"/>
      <c r="O636" s="3"/>
    </row>
    <row r="637" spans="14:15" ht="13.8" x14ac:dyDescent="0.25">
      <c r="N637" s="3"/>
      <c r="O637" s="3"/>
    </row>
    <row r="638" spans="14:15" ht="13.8" x14ac:dyDescent="0.25">
      <c r="N638" s="3"/>
      <c r="O638" s="3"/>
    </row>
    <row r="639" spans="14:15" ht="13.8" x14ac:dyDescent="0.25">
      <c r="N639" s="3"/>
      <c r="O639" s="3"/>
    </row>
    <row r="640" spans="14:15" ht="13.8" x14ac:dyDescent="0.25">
      <c r="N640" s="3"/>
      <c r="O640" s="3"/>
    </row>
    <row r="641" spans="14:15" ht="13.8" x14ac:dyDescent="0.25">
      <c r="N641" s="3"/>
      <c r="O641" s="3"/>
    </row>
    <row r="642" spans="14:15" ht="13.8" x14ac:dyDescent="0.25">
      <c r="N642" s="3"/>
      <c r="O642" s="3"/>
    </row>
    <row r="643" spans="14:15" ht="13.8" x14ac:dyDescent="0.25">
      <c r="N643" s="3"/>
      <c r="O643" s="3"/>
    </row>
    <row r="644" spans="14:15" ht="13.8" x14ac:dyDescent="0.25">
      <c r="N644" s="3"/>
      <c r="O644" s="3"/>
    </row>
    <row r="645" spans="14:15" ht="13.8" x14ac:dyDescent="0.25">
      <c r="N645" s="3"/>
      <c r="O645" s="3"/>
    </row>
    <row r="646" spans="14:15" ht="13.8" x14ac:dyDescent="0.25">
      <c r="N646" s="3"/>
      <c r="O646" s="3"/>
    </row>
    <row r="647" spans="14:15" ht="13.8" x14ac:dyDescent="0.25">
      <c r="N647" s="3"/>
      <c r="O647" s="3"/>
    </row>
    <row r="648" spans="14:15" ht="13.8" x14ac:dyDescent="0.25">
      <c r="N648" s="3"/>
      <c r="O648" s="3"/>
    </row>
    <row r="649" spans="14:15" ht="13.8" x14ac:dyDescent="0.25">
      <c r="N649" s="3"/>
      <c r="O649" s="3"/>
    </row>
    <row r="650" spans="14:15" ht="13.8" x14ac:dyDescent="0.25">
      <c r="N650" s="3"/>
      <c r="O650" s="3"/>
    </row>
    <row r="651" spans="14:15" ht="13.8" x14ac:dyDescent="0.25">
      <c r="N651" s="3"/>
      <c r="O651" s="3"/>
    </row>
    <row r="652" spans="14:15" ht="13.8" x14ac:dyDescent="0.25">
      <c r="N652" s="3"/>
      <c r="O652" s="3"/>
    </row>
    <row r="653" spans="14:15" ht="13.8" x14ac:dyDescent="0.25">
      <c r="N653" s="3"/>
      <c r="O653" s="3"/>
    </row>
    <row r="654" spans="14:15" ht="13.8" x14ac:dyDescent="0.25">
      <c r="N654" s="3"/>
      <c r="O654" s="3"/>
    </row>
    <row r="655" spans="14:15" ht="13.8" x14ac:dyDescent="0.25">
      <c r="N655" s="3"/>
      <c r="O655" s="3"/>
    </row>
    <row r="656" spans="14:15" ht="13.8" x14ac:dyDescent="0.25">
      <c r="N656" s="3"/>
      <c r="O656" s="3"/>
    </row>
    <row r="657" spans="14:15" ht="13.8" x14ac:dyDescent="0.25">
      <c r="N657" s="3"/>
      <c r="O657" s="3"/>
    </row>
    <row r="658" spans="14:15" ht="13.8" x14ac:dyDescent="0.25">
      <c r="N658" s="3"/>
      <c r="O658" s="3"/>
    </row>
    <row r="659" spans="14:15" ht="13.8" x14ac:dyDescent="0.25">
      <c r="N659" s="3"/>
      <c r="O659" s="3"/>
    </row>
    <row r="660" spans="14:15" ht="13.8" x14ac:dyDescent="0.25">
      <c r="N660" s="3"/>
      <c r="O660" s="3"/>
    </row>
    <row r="661" spans="14:15" ht="13.8" x14ac:dyDescent="0.25">
      <c r="N661" s="3"/>
      <c r="O661" s="3"/>
    </row>
    <row r="662" spans="14:15" ht="13.8" x14ac:dyDescent="0.25">
      <c r="N662" s="3"/>
      <c r="O662" s="3"/>
    </row>
    <row r="663" spans="14:15" ht="13.8" x14ac:dyDescent="0.25">
      <c r="N663" s="3"/>
      <c r="O663" s="3"/>
    </row>
    <row r="664" spans="14:15" ht="13.8" x14ac:dyDescent="0.25">
      <c r="N664" s="3"/>
      <c r="O664" s="3"/>
    </row>
    <row r="665" spans="14:15" ht="13.8" x14ac:dyDescent="0.25">
      <c r="N665" s="3"/>
      <c r="O665" s="3"/>
    </row>
    <row r="666" spans="14:15" ht="13.8" x14ac:dyDescent="0.25">
      <c r="N666" s="3"/>
      <c r="O666" s="3"/>
    </row>
    <row r="667" spans="14:15" ht="13.8" x14ac:dyDescent="0.25">
      <c r="N667" s="3"/>
      <c r="O667" s="3"/>
    </row>
    <row r="668" spans="14:15" ht="13.8" x14ac:dyDescent="0.25">
      <c r="N668" s="3"/>
      <c r="O668" s="3"/>
    </row>
    <row r="669" spans="14:15" ht="13.8" x14ac:dyDescent="0.25">
      <c r="N669" s="3"/>
      <c r="O669" s="3"/>
    </row>
    <row r="670" spans="14:15" ht="13.8" x14ac:dyDescent="0.25">
      <c r="N670" s="3"/>
      <c r="O670" s="3"/>
    </row>
    <row r="671" spans="14:15" ht="13.8" x14ac:dyDescent="0.25">
      <c r="N671" s="3"/>
      <c r="O671" s="3"/>
    </row>
    <row r="672" spans="14:15" ht="13.8" x14ac:dyDescent="0.25">
      <c r="N672" s="3"/>
      <c r="O672" s="3"/>
    </row>
    <row r="673" spans="14:15" ht="13.8" x14ac:dyDescent="0.25">
      <c r="N673" s="3"/>
      <c r="O673" s="3"/>
    </row>
    <row r="674" spans="14:15" ht="13.8" x14ac:dyDescent="0.25">
      <c r="N674" s="3"/>
      <c r="O674" s="3"/>
    </row>
    <row r="675" spans="14:15" ht="13.8" x14ac:dyDescent="0.25">
      <c r="N675" s="3"/>
      <c r="O675" s="3"/>
    </row>
    <row r="676" spans="14:15" ht="13.8" x14ac:dyDescent="0.25">
      <c r="N676" s="3"/>
      <c r="O676" s="3"/>
    </row>
    <row r="677" spans="14:15" ht="13.8" x14ac:dyDescent="0.25">
      <c r="N677" s="3"/>
      <c r="O677" s="3"/>
    </row>
    <row r="678" spans="14:15" ht="13.8" x14ac:dyDescent="0.25">
      <c r="N678" s="3"/>
      <c r="O678" s="3"/>
    </row>
    <row r="679" spans="14:15" ht="13.8" x14ac:dyDescent="0.25">
      <c r="N679" s="3"/>
      <c r="O679" s="3"/>
    </row>
    <row r="680" spans="14:15" ht="13.8" x14ac:dyDescent="0.25">
      <c r="N680" s="3"/>
      <c r="O680" s="3"/>
    </row>
    <row r="681" spans="14:15" ht="13.8" x14ac:dyDescent="0.25">
      <c r="N681" s="3"/>
      <c r="O681" s="3"/>
    </row>
    <row r="682" spans="14:15" ht="13.8" x14ac:dyDescent="0.25">
      <c r="N682" s="3"/>
      <c r="O682" s="3"/>
    </row>
    <row r="683" spans="14:15" ht="13.8" x14ac:dyDescent="0.25">
      <c r="N683" s="3"/>
      <c r="O683" s="3"/>
    </row>
    <row r="684" spans="14:15" ht="13.8" x14ac:dyDescent="0.25">
      <c r="N684" s="3"/>
      <c r="O684" s="3"/>
    </row>
    <row r="685" spans="14:15" ht="13.8" x14ac:dyDescent="0.25">
      <c r="N685" s="3"/>
      <c r="O685" s="3"/>
    </row>
    <row r="686" spans="14:15" ht="13.8" x14ac:dyDescent="0.25">
      <c r="N686" s="3"/>
      <c r="O686" s="3"/>
    </row>
    <row r="687" spans="14:15" ht="13.8" x14ac:dyDescent="0.25">
      <c r="N687" s="3"/>
      <c r="O687" s="3"/>
    </row>
    <row r="688" spans="14:15" ht="13.8" x14ac:dyDescent="0.25">
      <c r="N688" s="3"/>
      <c r="O688" s="3"/>
    </row>
    <row r="689" spans="14:15" ht="13.8" x14ac:dyDescent="0.25">
      <c r="N689" s="3"/>
      <c r="O689" s="3"/>
    </row>
    <row r="690" spans="14:15" ht="13.8" x14ac:dyDescent="0.25">
      <c r="N690" s="3"/>
      <c r="O690" s="3"/>
    </row>
    <row r="691" spans="14:15" ht="13.8" x14ac:dyDescent="0.25">
      <c r="N691" s="3"/>
      <c r="O691" s="3"/>
    </row>
    <row r="692" spans="14:15" ht="13.8" x14ac:dyDescent="0.25">
      <c r="N692" s="3"/>
      <c r="O692" s="3"/>
    </row>
    <row r="693" spans="14:15" ht="13.8" x14ac:dyDescent="0.25">
      <c r="N693" s="3"/>
      <c r="O693" s="3"/>
    </row>
    <row r="694" spans="14:15" ht="13.8" x14ac:dyDescent="0.25">
      <c r="N694" s="3"/>
      <c r="O694" s="3"/>
    </row>
    <row r="695" spans="14:15" ht="13.8" x14ac:dyDescent="0.25">
      <c r="N695" s="3"/>
      <c r="O695" s="3"/>
    </row>
    <row r="696" spans="14:15" ht="13.8" x14ac:dyDescent="0.25">
      <c r="N696" s="3"/>
      <c r="O696" s="3"/>
    </row>
    <row r="697" spans="14:15" ht="13.8" x14ac:dyDescent="0.25">
      <c r="N697" s="3"/>
      <c r="O697" s="3"/>
    </row>
    <row r="698" spans="14:15" ht="13.8" x14ac:dyDescent="0.25">
      <c r="N698" s="3"/>
      <c r="O698" s="3"/>
    </row>
    <row r="699" spans="14:15" ht="13.8" x14ac:dyDescent="0.25">
      <c r="N699" s="3"/>
      <c r="O699" s="3"/>
    </row>
    <row r="700" spans="14:15" ht="13.8" x14ac:dyDescent="0.25">
      <c r="N700" s="3"/>
      <c r="O700" s="3"/>
    </row>
    <row r="701" spans="14:15" ht="13.8" x14ac:dyDescent="0.25">
      <c r="N701" s="3"/>
      <c r="O701" s="3"/>
    </row>
    <row r="702" spans="14:15" ht="13.8" x14ac:dyDescent="0.25">
      <c r="N702" s="3"/>
      <c r="O702" s="3"/>
    </row>
    <row r="703" spans="14:15" ht="13.8" x14ac:dyDescent="0.25">
      <c r="N703" s="3"/>
      <c r="O703" s="3"/>
    </row>
    <row r="704" spans="14:15" ht="13.8" x14ac:dyDescent="0.25">
      <c r="N704" s="3"/>
      <c r="O704" s="3"/>
    </row>
    <row r="705" spans="14:15" ht="13.8" x14ac:dyDescent="0.25">
      <c r="N705" s="3"/>
      <c r="O705" s="3"/>
    </row>
    <row r="706" spans="14:15" ht="13.8" x14ac:dyDescent="0.25">
      <c r="N706" s="3"/>
      <c r="O706" s="3"/>
    </row>
    <row r="707" spans="14:15" ht="13.8" x14ac:dyDescent="0.25">
      <c r="N707" s="3"/>
      <c r="O707" s="3"/>
    </row>
    <row r="708" spans="14:15" ht="13.8" x14ac:dyDescent="0.25">
      <c r="N708" s="3"/>
      <c r="O708" s="3"/>
    </row>
    <row r="709" spans="14:15" ht="13.8" x14ac:dyDescent="0.25">
      <c r="N709" s="3"/>
      <c r="O709" s="3"/>
    </row>
    <row r="710" spans="14:15" ht="13.8" x14ac:dyDescent="0.25">
      <c r="N710" s="3"/>
      <c r="O710" s="3"/>
    </row>
    <row r="711" spans="14:15" ht="13.8" x14ac:dyDescent="0.25">
      <c r="N711" s="3"/>
      <c r="O711" s="3"/>
    </row>
    <row r="712" spans="14:15" ht="13.8" x14ac:dyDescent="0.25">
      <c r="N712" s="3"/>
      <c r="O712" s="3"/>
    </row>
    <row r="713" spans="14:15" ht="13.8" x14ac:dyDescent="0.25">
      <c r="N713" s="3"/>
      <c r="O713" s="3"/>
    </row>
    <row r="714" spans="14:15" ht="13.8" x14ac:dyDescent="0.25">
      <c r="N714" s="3"/>
      <c r="O714" s="3"/>
    </row>
    <row r="715" spans="14:15" ht="13.8" x14ac:dyDescent="0.25">
      <c r="N715" s="3"/>
      <c r="O715" s="3"/>
    </row>
    <row r="716" spans="14:15" ht="13.8" x14ac:dyDescent="0.25">
      <c r="N716" s="3"/>
      <c r="O716" s="3"/>
    </row>
    <row r="717" spans="14:15" ht="13.8" x14ac:dyDescent="0.25">
      <c r="N717" s="3"/>
      <c r="O717" s="3"/>
    </row>
    <row r="718" spans="14:15" ht="13.8" x14ac:dyDescent="0.25">
      <c r="N718" s="3"/>
      <c r="O718" s="3"/>
    </row>
    <row r="719" spans="14:15" ht="13.8" x14ac:dyDescent="0.25">
      <c r="N719" s="3"/>
      <c r="O719" s="3"/>
    </row>
    <row r="720" spans="14:15" ht="13.8" x14ac:dyDescent="0.25">
      <c r="N720" s="3"/>
      <c r="O720" s="3"/>
    </row>
    <row r="721" spans="14:15" ht="13.8" x14ac:dyDescent="0.25">
      <c r="N721" s="3"/>
      <c r="O721" s="3"/>
    </row>
    <row r="722" spans="14:15" ht="13.8" x14ac:dyDescent="0.25">
      <c r="N722" s="3"/>
      <c r="O722" s="3"/>
    </row>
    <row r="723" spans="14:15" ht="13.8" x14ac:dyDescent="0.25">
      <c r="N723" s="3"/>
      <c r="O723" s="3"/>
    </row>
    <row r="724" spans="14:15" ht="13.8" x14ac:dyDescent="0.25">
      <c r="N724" s="3"/>
      <c r="O724" s="3"/>
    </row>
    <row r="725" spans="14:15" ht="13.8" x14ac:dyDescent="0.25">
      <c r="N725" s="3"/>
      <c r="O725" s="3"/>
    </row>
    <row r="726" spans="14:15" ht="13.8" x14ac:dyDescent="0.25">
      <c r="N726" s="3"/>
      <c r="O726" s="3"/>
    </row>
    <row r="727" spans="14:15" ht="13.8" x14ac:dyDescent="0.25">
      <c r="N727" s="3"/>
      <c r="O727" s="3"/>
    </row>
    <row r="728" spans="14:15" ht="13.8" x14ac:dyDescent="0.25">
      <c r="N728" s="3"/>
      <c r="O728" s="3"/>
    </row>
    <row r="729" spans="14:15" ht="13.8" x14ac:dyDescent="0.25">
      <c r="N729" s="3"/>
      <c r="O729" s="3"/>
    </row>
    <row r="730" spans="14:15" ht="13.8" x14ac:dyDescent="0.25">
      <c r="N730" s="3"/>
      <c r="O730" s="3"/>
    </row>
    <row r="731" spans="14:15" ht="13.8" x14ac:dyDescent="0.25">
      <c r="N731" s="3"/>
      <c r="O731" s="3"/>
    </row>
    <row r="732" spans="14:15" ht="13.8" x14ac:dyDescent="0.25">
      <c r="N732" s="3"/>
      <c r="O732" s="3"/>
    </row>
    <row r="733" spans="14:15" ht="13.8" x14ac:dyDescent="0.25">
      <c r="N733" s="3"/>
      <c r="O733" s="3"/>
    </row>
    <row r="734" spans="14:15" ht="13.8" x14ac:dyDescent="0.25">
      <c r="N734" s="3"/>
      <c r="O734" s="3"/>
    </row>
    <row r="735" spans="14:15" ht="13.8" x14ac:dyDescent="0.25">
      <c r="N735" s="3"/>
      <c r="O735" s="3"/>
    </row>
    <row r="736" spans="14:15" ht="13.8" x14ac:dyDescent="0.25">
      <c r="N736" s="3"/>
      <c r="O736" s="3"/>
    </row>
    <row r="737" spans="14:15" ht="13.8" x14ac:dyDescent="0.25">
      <c r="N737" s="3"/>
      <c r="O737" s="3"/>
    </row>
    <row r="738" spans="14:15" ht="13.8" x14ac:dyDescent="0.25">
      <c r="N738" s="3"/>
      <c r="O738" s="3"/>
    </row>
    <row r="739" spans="14:15" ht="13.8" x14ac:dyDescent="0.25">
      <c r="N739" s="3"/>
      <c r="O739" s="3"/>
    </row>
    <row r="740" spans="14:15" ht="13.8" x14ac:dyDescent="0.25">
      <c r="N740" s="3"/>
      <c r="O740" s="3"/>
    </row>
    <row r="741" spans="14:15" ht="13.8" x14ac:dyDescent="0.25">
      <c r="N741" s="3"/>
      <c r="O741" s="3"/>
    </row>
    <row r="742" spans="14:15" ht="13.8" x14ac:dyDescent="0.25">
      <c r="N742" s="3"/>
      <c r="O742" s="3"/>
    </row>
    <row r="743" spans="14:15" ht="13.8" x14ac:dyDescent="0.25">
      <c r="N743" s="3"/>
      <c r="O743" s="3"/>
    </row>
    <row r="744" spans="14:15" ht="13.8" x14ac:dyDescent="0.25">
      <c r="N744" s="3"/>
      <c r="O744" s="3"/>
    </row>
    <row r="745" spans="14:15" ht="13.8" x14ac:dyDescent="0.25">
      <c r="N745" s="3"/>
      <c r="O745" s="3"/>
    </row>
    <row r="746" spans="14:15" ht="13.8" x14ac:dyDescent="0.25">
      <c r="N746" s="3"/>
      <c r="O746" s="3"/>
    </row>
    <row r="747" spans="14:15" ht="13.8" x14ac:dyDescent="0.25">
      <c r="N747" s="3"/>
      <c r="O747" s="3"/>
    </row>
    <row r="748" spans="14:15" ht="13.8" x14ac:dyDescent="0.25">
      <c r="N748" s="3"/>
      <c r="O748" s="3"/>
    </row>
    <row r="749" spans="14:15" ht="13.8" x14ac:dyDescent="0.25">
      <c r="N749" s="3"/>
      <c r="O749" s="3"/>
    </row>
    <row r="750" spans="14:15" ht="13.8" x14ac:dyDescent="0.25">
      <c r="N750" s="3"/>
      <c r="O750" s="3"/>
    </row>
    <row r="751" spans="14:15" ht="13.8" x14ac:dyDescent="0.25">
      <c r="N751" s="3"/>
      <c r="O751" s="3"/>
    </row>
    <row r="752" spans="14:15" ht="13.8" x14ac:dyDescent="0.25">
      <c r="N752" s="3"/>
      <c r="O752" s="3"/>
    </row>
    <row r="753" spans="14:15" ht="13.8" x14ac:dyDescent="0.25">
      <c r="N753" s="3"/>
      <c r="O753" s="3"/>
    </row>
    <row r="754" spans="14:15" ht="13.8" x14ac:dyDescent="0.25">
      <c r="N754" s="3"/>
      <c r="O754" s="3"/>
    </row>
    <row r="755" spans="14:15" ht="13.8" x14ac:dyDescent="0.25">
      <c r="N755" s="3"/>
      <c r="O755" s="3"/>
    </row>
    <row r="756" spans="14:15" ht="13.8" x14ac:dyDescent="0.25">
      <c r="N756" s="3"/>
      <c r="O756" s="3"/>
    </row>
    <row r="757" spans="14:15" ht="13.8" x14ac:dyDescent="0.25">
      <c r="N757" s="3"/>
      <c r="O757" s="3"/>
    </row>
    <row r="758" spans="14:15" ht="13.8" x14ac:dyDescent="0.25">
      <c r="N758" s="3"/>
      <c r="O758" s="3"/>
    </row>
    <row r="759" spans="14:15" ht="13.8" x14ac:dyDescent="0.25">
      <c r="N759" s="3"/>
      <c r="O759" s="3"/>
    </row>
    <row r="760" spans="14:15" ht="13.8" x14ac:dyDescent="0.25">
      <c r="N760" s="3"/>
      <c r="O760" s="3"/>
    </row>
    <row r="761" spans="14:15" ht="13.8" x14ac:dyDescent="0.25">
      <c r="N761" s="3"/>
      <c r="O761" s="3"/>
    </row>
    <row r="762" spans="14:15" ht="13.8" x14ac:dyDescent="0.25">
      <c r="N762" s="3"/>
      <c r="O762" s="3"/>
    </row>
    <row r="763" spans="14:15" ht="13.8" x14ac:dyDescent="0.25">
      <c r="N763" s="3"/>
      <c r="O763" s="3"/>
    </row>
    <row r="764" spans="14:15" ht="13.8" x14ac:dyDescent="0.25">
      <c r="N764" s="3"/>
      <c r="O764" s="3"/>
    </row>
    <row r="765" spans="14:15" ht="13.8" x14ac:dyDescent="0.25">
      <c r="N765" s="3"/>
      <c r="O765" s="3"/>
    </row>
    <row r="766" spans="14:15" ht="13.8" x14ac:dyDescent="0.25">
      <c r="N766" s="3"/>
      <c r="O766" s="3"/>
    </row>
    <row r="767" spans="14:15" ht="13.8" x14ac:dyDescent="0.25">
      <c r="N767" s="3"/>
      <c r="O767" s="3"/>
    </row>
    <row r="768" spans="14:15" ht="13.8" x14ac:dyDescent="0.25">
      <c r="N768" s="3"/>
      <c r="O768" s="3"/>
    </row>
    <row r="769" spans="14:15" ht="13.8" x14ac:dyDescent="0.25">
      <c r="N769" s="3"/>
      <c r="O769" s="3"/>
    </row>
    <row r="770" spans="14:15" ht="13.8" x14ac:dyDescent="0.25">
      <c r="N770" s="3"/>
      <c r="O770" s="3"/>
    </row>
    <row r="771" spans="14:15" ht="13.8" x14ac:dyDescent="0.25">
      <c r="N771" s="3"/>
      <c r="O771" s="3"/>
    </row>
    <row r="772" spans="14:15" ht="13.8" x14ac:dyDescent="0.25">
      <c r="N772" s="3"/>
      <c r="O772" s="3"/>
    </row>
    <row r="773" spans="14:15" ht="13.8" x14ac:dyDescent="0.25">
      <c r="N773" s="3"/>
      <c r="O773" s="3"/>
    </row>
    <row r="774" spans="14:15" ht="13.8" x14ac:dyDescent="0.25">
      <c r="N774" s="3"/>
      <c r="O774" s="3"/>
    </row>
    <row r="775" spans="14:15" ht="13.8" x14ac:dyDescent="0.25">
      <c r="N775" s="3"/>
      <c r="O775" s="3"/>
    </row>
    <row r="776" spans="14:15" ht="13.8" x14ac:dyDescent="0.25">
      <c r="N776" s="3"/>
      <c r="O776" s="3"/>
    </row>
    <row r="777" spans="14:15" ht="13.8" x14ac:dyDescent="0.25">
      <c r="N777" s="3"/>
      <c r="O777" s="3"/>
    </row>
    <row r="778" spans="14:15" ht="13.8" x14ac:dyDescent="0.25">
      <c r="N778" s="3"/>
      <c r="O778" s="3"/>
    </row>
    <row r="779" spans="14:15" ht="13.8" x14ac:dyDescent="0.25">
      <c r="N779" s="3"/>
      <c r="O779" s="3"/>
    </row>
    <row r="780" spans="14:15" ht="13.8" x14ac:dyDescent="0.25">
      <c r="N780" s="3"/>
      <c r="O780" s="3"/>
    </row>
    <row r="781" spans="14:15" ht="13.8" x14ac:dyDescent="0.25">
      <c r="N781" s="3"/>
      <c r="O781" s="3"/>
    </row>
    <row r="782" spans="14:15" ht="13.8" x14ac:dyDescent="0.25">
      <c r="N782" s="3"/>
      <c r="O782" s="3"/>
    </row>
    <row r="783" spans="14:15" ht="13.8" x14ac:dyDescent="0.25">
      <c r="N783" s="3"/>
      <c r="O783" s="3"/>
    </row>
    <row r="784" spans="14:15" ht="13.8" x14ac:dyDescent="0.25">
      <c r="N784" s="3"/>
      <c r="O784" s="3"/>
    </row>
    <row r="785" spans="14:15" ht="13.8" x14ac:dyDescent="0.25">
      <c r="N785" s="3"/>
      <c r="O785" s="3"/>
    </row>
    <row r="786" spans="14:15" ht="13.8" x14ac:dyDescent="0.25">
      <c r="N786" s="3"/>
      <c r="O786" s="3"/>
    </row>
    <row r="787" spans="14:15" ht="13.8" x14ac:dyDescent="0.25">
      <c r="N787" s="3"/>
      <c r="O787" s="3"/>
    </row>
    <row r="788" spans="14:15" ht="13.8" x14ac:dyDescent="0.25">
      <c r="N788" s="3"/>
      <c r="O788" s="3"/>
    </row>
    <row r="789" spans="14:15" ht="13.8" x14ac:dyDescent="0.25">
      <c r="N789" s="3"/>
      <c r="O789" s="3"/>
    </row>
    <row r="790" spans="14:15" ht="13.8" x14ac:dyDescent="0.25">
      <c r="N790" s="3"/>
      <c r="O790" s="3"/>
    </row>
    <row r="791" spans="14:15" ht="13.8" x14ac:dyDescent="0.25">
      <c r="N791" s="3"/>
      <c r="O791" s="3"/>
    </row>
    <row r="792" spans="14:15" ht="13.8" x14ac:dyDescent="0.25">
      <c r="N792" s="3"/>
      <c r="O792" s="3"/>
    </row>
    <row r="793" spans="14:15" ht="13.8" x14ac:dyDescent="0.25">
      <c r="N793" s="3"/>
      <c r="O793" s="3"/>
    </row>
    <row r="794" spans="14:15" ht="13.8" x14ac:dyDescent="0.25">
      <c r="N794" s="3"/>
      <c r="O794" s="3"/>
    </row>
    <row r="795" spans="14:15" ht="13.8" x14ac:dyDescent="0.25">
      <c r="N795" s="3"/>
      <c r="O795" s="3"/>
    </row>
    <row r="796" spans="14:15" ht="13.8" x14ac:dyDescent="0.25">
      <c r="N796" s="3"/>
      <c r="O796" s="3"/>
    </row>
    <row r="797" spans="14:15" ht="13.8" x14ac:dyDescent="0.25">
      <c r="N797" s="3"/>
      <c r="O797" s="3"/>
    </row>
    <row r="798" spans="14:15" ht="13.8" x14ac:dyDescent="0.25">
      <c r="N798" s="3"/>
      <c r="O798" s="3"/>
    </row>
    <row r="799" spans="14:15" ht="13.8" x14ac:dyDescent="0.25">
      <c r="N799" s="3"/>
      <c r="O799" s="3"/>
    </row>
    <row r="800" spans="14:15" ht="13.8" x14ac:dyDescent="0.25">
      <c r="N800" s="3"/>
      <c r="O800" s="3"/>
    </row>
    <row r="801" spans="14:15" ht="13.8" x14ac:dyDescent="0.25">
      <c r="N801" s="3"/>
      <c r="O801" s="3"/>
    </row>
    <row r="802" spans="14:15" ht="13.8" x14ac:dyDescent="0.25">
      <c r="N802" s="3"/>
      <c r="O802" s="3"/>
    </row>
    <row r="803" spans="14:15" ht="13.8" x14ac:dyDescent="0.25">
      <c r="N803" s="3"/>
      <c r="O803" s="3"/>
    </row>
    <row r="804" spans="14:15" ht="13.8" x14ac:dyDescent="0.25">
      <c r="N804" s="3"/>
      <c r="O804" s="3"/>
    </row>
    <row r="805" spans="14:15" ht="13.8" x14ac:dyDescent="0.25">
      <c r="N805" s="3"/>
      <c r="O805" s="3"/>
    </row>
    <row r="806" spans="14:15" ht="13.8" x14ac:dyDescent="0.25">
      <c r="N806" s="3"/>
      <c r="O806" s="3"/>
    </row>
    <row r="807" spans="14:15" ht="13.8" x14ac:dyDescent="0.25">
      <c r="N807" s="3"/>
      <c r="O807" s="3"/>
    </row>
    <row r="808" spans="14:15" ht="13.8" x14ac:dyDescent="0.25">
      <c r="N808" s="3"/>
      <c r="O808" s="3"/>
    </row>
    <row r="809" spans="14:15" ht="13.8" x14ac:dyDescent="0.25">
      <c r="N809" s="3"/>
      <c r="O809" s="3"/>
    </row>
    <row r="810" spans="14:15" ht="13.8" x14ac:dyDescent="0.25">
      <c r="N810" s="3"/>
      <c r="O810" s="3"/>
    </row>
    <row r="811" spans="14:15" ht="13.8" x14ac:dyDescent="0.25">
      <c r="N811" s="3"/>
      <c r="O811" s="3"/>
    </row>
    <row r="812" spans="14:15" ht="13.8" x14ac:dyDescent="0.25">
      <c r="N812" s="3"/>
      <c r="O812" s="3"/>
    </row>
    <row r="813" spans="14:15" ht="13.8" x14ac:dyDescent="0.25">
      <c r="N813" s="3"/>
      <c r="O813" s="3"/>
    </row>
    <row r="814" spans="14:15" ht="13.8" x14ac:dyDescent="0.25">
      <c r="N814" s="3"/>
      <c r="O814" s="3"/>
    </row>
    <row r="815" spans="14:15" ht="13.8" x14ac:dyDescent="0.25">
      <c r="N815" s="3"/>
      <c r="O815" s="3"/>
    </row>
    <row r="816" spans="14:15" ht="13.8" x14ac:dyDescent="0.25">
      <c r="N816" s="3"/>
      <c r="O816" s="3"/>
    </row>
    <row r="817" spans="14:15" ht="13.8" x14ac:dyDescent="0.25">
      <c r="N817" s="3"/>
      <c r="O817" s="3"/>
    </row>
    <row r="818" spans="14:15" ht="13.8" x14ac:dyDescent="0.25">
      <c r="N818" s="3"/>
      <c r="O818" s="3"/>
    </row>
    <row r="819" spans="14:15" ht="13.8" x14ac:dyDescent="0.25">
      <c r="N819" s="3"/>
      <c r="O819" s="3"/>
    </row>
    <row r="820" spans="14:15" ht="13.8" x14ac:dyDescent="0.25">
      <c r="N820" s="3"/>
      <c r="O820" s="3"/>
    </row>
    <row r="821" spans="14:15" ht="13.8" x14ac:dyDescent="0.25">
      <c r="N821" s="3"/>
      <c r="O821" s="3"/>
    </row>
    <row r="822" spans="14:15" ht="13.8" x14ac:dyDescent="0.25">
      <c r="N822" s="3"/>
      <c r="O822" s="3"/>
    </row>
    <row r="823" spans="14:15" ht="13.8" x14ac:dyDescent="0.25">
      <c r="N823" s="3"/>
      <c r="O823" s="3"/>
    </row>
    <row r="824" spans="14:15" ht="13.8" x14ac:dyDescent="0.25">
      <c r="N824" s="3"/>
      <c r="O824" s="3"/>
    </row>
    <row r="825" spans="14:15" ht="13.8" x14ac:dyDescent="0.25">
      <c r="N825" s="3"/>
      <c r="O825" s="3"/>
    </row>
    <row r="826" spans="14:15" ht="13.8" x14ac:dyDescent="0.25">
      <c r="N826" s="3"/>
      <c r="O826" s="3"/>
    </row>
    <row r="827" spans="14:15" ht="13.8" x14ac:dyDescent="0.25">
      <c r="N827" s="3"/>
      <c r="O827" s="3"/>
    </row>
    <row r="828" spans="14:15" ht="13.8" x14ac:dyDescent="0.25">
      <c r="N828" s="3"/>
      <c r="O828" s="3"/>
    </row>
    <row r="829" spans="14:15" ht="13.8" x14ac:dyDescent="0.25">
      <c r="N829" s="3"/>
      <c r="O829" s="3"/>
    </row>
    <row r="830" spans="14:15" ht="13.8" x14ac:dyDescent="0.25">
      <c r="N830" s="3"/>
      <c r="O830" s="3"/>
    </row>
    <row r="831" spans="14:15" ht="13.8" x14ac:dyDescent="0.25">
      <c r="N831" s="3"/>
      <c r="O831" s="3"/>
    </row>
    <row r="832" spans="14:15" ht="13.8" x14ac:dyDescent="0.25">
      <c r="N832" s="3"/>
      <c r="O832" s="3"/>
    </row>
    <row r="833" spans="14:15" ht="13.8" x14ac:dyDescent="0.25">
      <c r="N833" s="3"/>
      <c r="O833" s="3"/>
    </row>
    <row r="834" spans="14:15" ht="13.8" x14ac:dyDescent="0.25">
      <c r="N834" s="3"/>
      <c r="O834" s="3"/>
    </row>
    <row r="835" spans="14:15" ht="13.8" x14ac:dyDescent="0.25">
      <c r="N835" s="3"/>
      <c r="O835" s="3"/>
    </row>
    <row r="836" spans="14:15" ht="13.8" x14ac:dyDescent="0.25">
      <c r="N836" s="3"/>
      <c r="O836" s="3"/>
    </row>
    <row r="837" spans="14:15" ht="13.8" x14ac:dyDescent="0.25">
      <c r="N837" s="3"/>
      <c r="O837" s="3"/>
    </row>
    <row r="838" spans="14:15" ht="13.8" x14ac:dyDescent="0.25">
      <c r="N838" s="3"/>
      <c r="O838" s="3"/>
    </row>
    <row r="839" spans="14:15" ht="13.8" x14ac:dyDescent="0.25">
      <c r="N839" s="3"/>
      <c r="O839" s="3"/>
    </row>
    <row r="840" spans="14:15" ht="13.8" x14ac:dyDescent="0.25">
      <c r="N840" s="3"/>
      <c r="O840" s="3"/>
    </row>
    <row r="841" spans="14:15" ht="13.8" x14ac:dyDescent="0.25">
      <c r="N841" s="3"/>
      <c r="O841" s="3"/>
    </row>
    <row r="842" spans="14:15" ht="13.8" x14ac:dyDescent="0.25">
      <c r="N842" s="3"/>
      <c r="O842" s="3"/>
    </row>
    <row r="843" spans="14:15" ht="13.8" x14ac:dyDescent="0.25">
      <c r="N843" s="3"/>
      <c r="O843" s="3"/>
    </row>
    <row r="844" spans="14:15" ht="13.8" x14ac:dyDescent="0.25">
      <c r="N844" s="3"/>
      <c r="O844" s="3"/>
    </row>
    <row r="845" spans="14:15" ht="13.8" x14ac:dyDescent="0.25">
      <c r="N845" s="3"/>
      <c r="O845" s="3"/>
    </row>
    <row r="846" spans="14:15" ht="13.8" x14ac:dyDescent="0.25">
      <c r="N846" s="3"/>
      <c r="O846" s="3"/>
    </row>
    <row r="847" spans="14:15" ht="13.8" x14ac:dyDescent="0.25">
      <c r="N847" s="3"/>
      <c r="O847" s="3"/>
    </row>
    <row r="848" spans="14:15" ht="13.8" x14ac:dyDescent="0.25">
      <c r="N848" s="3"/>
      <c r="O848" s="3"/>
    </row>
    <row r="849" spans="14:15" ht="13.8" x14ac:dyDescent="0.25">
      <c r="N849" s="3"/>
      <c r="O849" s="3"/>
    </row>
    <row r="850" spans="14:15" ht="13.8" x14ac:dyDescent="0.25">
      <c r="N850" s="3"/>
      <c r="O850" s="3"/>
    </row>
    <row r="851" spans="14:15" ht="13.8" x14ac:dyDescent="0.25">
      <c r="N851" s="3"/>
      <c r="O851" s="3"/>
    </row>
    <row r="852" spans="14:15" ht="13.8" x14ac:dyDescent="0.25">
      <c r="N852" s="3"/>
      <c r="O852" s="3"/>
    </row>
    <row r="853" spans="14:15" ht="13.8" x14ac:dyDescent="0.25">
      <c r="N853" s="3"/>
      <c r="O853" s="3"/>
    </row>
    <row r="854" spans="14:15" ht="13.8" x14ac:dyDescent="0.25">
      <c r="N854" s="3"/>
      <c r="O854" s="3"/>
    </row>
    <row r="855" spans="14:15" ht="13.8" x14ac:dyDescent="0.25">
      <c r="N855" s="3"/>
      <c r="O855" s="3"/>
    </row>
    <row r="856" spans="14:15" ht="13.8" x14ac:dyDescent="0.25">
      <c r="N856" s="3"/>
      <c r="O856" s="3"/>
    </row>
    <row r="857" spans="14:15" ht="13.8" x14ac:dyDescent="0.25">
      <c r="N857" s="3"/>
      <c r="O857" s="3"/>
    </row>
    <row r="858" spans="14:15" ht="13.8" x14ac:dyDescent="0.25">
      <c r="N858" s="3"/>
      <c r="O858" s="3"/>
    </row>
    <row r="859" spans="14:15" ht="13.8" x14ac:dyDescent="0.25">
      <c r="N859" s="3"/>
      <c r="O859" s="3"/>
    </row>
    <row r="860" spans="14:15" ht="13.8" x14ac:dyDescent="0.25">
      <c r="N860" s="3"/>
      <c r="O860" s="3"/>
    </row>
    <row r="861" spans="14:15" ht="13.8" x14ac:dyDescent="0.25">
      <c r="N861" s="3"/>
      <c r="O861" s="3"/>
    </row>
    <row r="862" spans="14:15" ht="13.8" x14ac:dyDescent="0.25">
      <c r="N862" s="3"/>
      <c r="O862" s="3"/>
    </row>
    <row r="863" spans="14:15" ht="13.8" x14ac:dyDescent="0.25">
      <c r="N863" s="3"/>
      <c r="O863" s="3"/>
    </row>
    <row r="864" spans="14:15" ht="13.8" x14ac:dyDescent="0.25">
      <c r="N864" s="3"/>
      <c r="O864" s="3"/>
    </row>
    <row r="865" spans="14:15" ht="13.8" x14ac:dyDescent="0.25">
      <c r="N865" s="3"/>
      <c r="O865" s="3"/>
    </row>
    <row r="866" spans="14:15" ht="13.8" x14ac:dyDescent="0.25">
      <c r="N866" s="3"/>
      <c r="O866" s="3"/>
    </row>
    <row r="867" spans="14:15" ht="13.8" x14ac:dyDescent="0.25">
      <c r="N867" s="3"/>
      <c r="O867" s="3"/>
    </row>
    <row r="868" spans="14:15" ht="13.8" x14ac:dyDescent="0.25">
      <c r="N868" s="3"/>
      <c r="O868" s="3"/>
    </row>
    <row r="869" spans="14:15" ht="13.8" x14ac:dyDescent="0.25">
      <c r="N869" s="3"/>
      <c r="O869" s="3"/>
    </row>
    <row r="870" spans="14:15" ht="13.8" x14ac:dyDescent="0.25">
      <c r="N870" s="3"/>
      <c r="O870" s="3"/>
    </row>
    <row r="871" spans="14:15" ht="13.8" x14ac:dyDescent="0.25">
      <c r="N871" s="3"/>
      <c r="O871" s="3"/>
    </row>
    <row r="872" spans="14:15" ht="13.8" x14ac:dyDescent="0.25">
      <c r="N872" s="3"/>
      <c r="O872" s="3"/>
    </row>
    <row r="873" spans="14:15" ht="13.8" x14ac:dyDescent="0.25">
      <c r="N873" s="3"/>
      <c r="O873" s="3"/>
    </row>
    <row r="874" spans="14:15" ht="13.8" x14ac:dyDescent="0.25">
      <c r="N874" s="3"/>
      <c r="O874" s="3"/>
    </row>
    <row r="875" spans="14:15" ht="13.8" x14ac:dyDescent="0.25">
      <c r="N875" s="3"/>
      <c r="O875" s="3"/>
    </row>
    <row r="876" spans="14:15" ht="13.8" x14ac:dyDescent="0.25">
      <c r="N876" s="3"/>
      <c r="O876" s="3"/>
    </row>
    <row r="877" spans="14:15" ht="13.8" x14ac:dyDescent="0.25">
      <c r="N877" s="3"/>
      <c r="O877" s="3"/>
    </row>
    <row r="878" spans="14:15" ht="13.8" x14ac:dyDescent="0.25">
      <c r="N878" s="3"/>
      <c r="O878" s="3"/>
    </row>
    <row r="879" spans="14:15" ht="13.8" x14ac:dyDescent="0.25">
      <c r="N879" s="3"/>
      <c r="O879" s="3"/>
    </row>
    <row r="880" spans="14:15" ht="13.8" x14ac:dyDescent="0.25">
      <c r="N880" s="3"/>
      <c r="O880" s="3"/>
    </row>
    <row r="881" spans="14:15" ht="13.8" x14ac:dyDescent="0.25">
      <c r="N881" s="3"/>
      <c r="O881" s="3"/>
    </row>
    <row r="882" spans="14:15" ht="13.8" x14ac:dyDescent="0.25">
      <c r="N882" s="3"/>
      <c r="O882" s="3"/>
    </row>
    <row r="883" spans="14:15" ht="13.8" x14ac:dyDescent="0.25">
      <c r="N883" s="3"/>
      <c r="O883" s="3"/>
    </row>
    <row r="884" spans="14:15" ht="13.8" x14ac:dyDescent="0.25">
      <c r="N884" s="3"/>
      <c r="O884" s="3"/>
    </row>
    <row r="885" spans="14:15" ht="13.8" x14ac:dyDescent="0.25">
      <c r="N885" s="3"/>
      <c r="O885" s="3"/>
    </row>
    <row r="886" spans="14:15" ht="13.8" x14ac:dyDescent="0.25">
      <c r="N886" s="3"/>
      <c r="O886" s="3"/>
    </row>
    <row r="887" spans="14:15" ht="13.8" x14ac:dyDescent="0.25">
      <c r="N887" s="3"/>
      <c r="O887" s="3"/>
    </row>
    <row r="888" spans="14:15" ht="13.8" x14ac:dyDescent="0.25">
      <c r="N888" s="3"/>
      <c r="O888" s="3"/>
    </row>
    <row r="889" spans="14:15" ht="13.8" x14ac:dyDescent="0.25">
      <c r="N889" s="3"/>
      <c r="O889" s="3"/>
    </row>
    <row r="890" spans="14:15" ht="13.8" x14ac:dyDescent="0.25">
      <c r="N890" s="3"/>
      <c r="O890" s="3"/>
    </row>
    <row r="891" spans="14:15" ht="13.8" x14ac:dyDescent="0.25">
      <c r="N891" s="3"/>
      <c r="O891" s="3"/>
    </row>
    <row r="892" spans="14:15" ht="13.8" x14ac:dyDescent="0.25">
      <c r="N892" s="3"/>
      <c r="O892" s="3"/>
    </row>
    <row r="893" spans="14:15" ht="13.8" x14ac:dyDescent="0.25">
      <c r="N893" s="3"/>
      <c r="O893" s="3"/>
    </row>
    <row r="894" spans="14:15" ht="13.8" x14ac:dyDescent="0.25">
      <c r="N894" s="3"/>
      <c r="O894" s="3"/>
    </row>
    <row r="895" spans="14:15" ht="13.8" x14ac:dyDescent="0.25">
      <c r="N895" s="3"/>
      <c r="O895" s="3"/>
    </row>
    <row r="896" spans="14:15" ht="13.8" x14ac:dyDescent="0.25">
      <c r="N896" s="3"/>
      <c r="O896" s="3"/>
    </row>
    <row r="897" spans="14:15" ht="13.8" x14ac:dyDescent="0.25">
      <c r="N897" s="3"/>
      <c r="O897" s="3"/>
    </row>
    <row r="898" spans="14:15" ht="13.8" x14ac:dyDescent="0.25">
      <c r="N898" s="3"/>
      <c r="O898" s="3"/>
    </row>
    <row r="899" spans="14:15" ht="13.8" x14ac:dyDescent="0.25">
      <c r="N899" s="3"/>
      <c r="O899" s="3"/>
    </row>
    <row r="900" spans="14:15" ht="13.8" x14ac:dyDescent="0.25">
      <c r="N900" s="3"/>
      <c r="O900" s="3"/>
    </row>
    <row r="901" spans="14:15" ht="13.8" x14ac:dyDescent="0.25">
      <c r="N901" s="3"/>
      <c r="O901" s="3"/>
    </row>
    <row r="902" spans="14:15" ht="13.8" x14ac:dyDescent="0.25">
      <c r="N902" s="3"/>
      <c r="O902" s="3"/>
    </row>
    <row r="903" spans="14:15" ht="13.8" x14ac:dyDescent="0.25">
      <c r="N903" s="3"/>
      <c r="O903" s="3"/>
    </row>
    <row r="904" spans="14:15" ht="13.8" x14ac:dyDescent="0.25">
      <c r="N904" s="3"/>
      <c r="O904" s="3"/>
    </row>
    <row r="905" spans="14:15" ht="13.8" x14ac:dyDescent="0.25">
      <c r="N905" s="3"/>
      <c r="O905" s="3"/>
    </row>
    <row r="906" spans="14:15" ht="13.8" x14ac:dyDescent="0.25">
      <c r="N906" s="3"/>
      <c r="O906" s="3"/>
    </row>
    <row r="907" spans="14:15" ht="13.8" x14ac:dyDescent="0.25">
      <c r="N907" s="3"/>
      <c r="O907" s="3"/>
    </row>
    <row r="908" spans="14:15" ht="13.8" x14ac:dyDescent="0.25">
      <c r="N908" s="3"/>
      <c r="O908" s="3"/>
    </row>
    <row r="909" spans="14:15" ht="13.8" x14ac:dyDescent="0.25">
      <c r="N909" s="3"/>
      <c r="O909" s="3"/>
    </row>
    <row r="910" spans="14:15" ht="13.8" x14ac:dyDescent="0.25">
      <c r="N910" s="3"/>
      <c r="O910" s="3"/>
    </row>
    <row r="911" spans="14:15" ht="13.8" x14ac:dyDescent="0.25">
      <c r="N911" s="3"/>
      <c r="O911" s="3"/>
    </row>
    <row r="912" spans="14:15" ht="13.8" x14ac:dyDescent="0.25">
      <c r="N912" s="3"/>
      <c r="O912" s="3"/>
    </row>
    <row r="913" spans="14:15" ht="13.8" x14ac:dyDescent="0.25">
      <c r="N913" s="3"/>
      <c r="O913" s="3"/>
    </row>
    <row r="914" spans="14:15" ht="13.8" x14ac:dyDescent="0.25">
      <c r="N914" s="3"/>
      <c r="O914" s="3"/>
    </row>
    <row r="915" spans="14:15" ht="13.8" x14ac:dyDescent="0.25">
      <c r="N915" s="3"/>
      <c r="O915" s="3"/>
    </row>
    <row r="916" spans="14:15" ht="13.8" x14ac:dyDescent="0.25">
      <c r="N916" s="3"/>
      <c r="O916" s="3"/>
    </row>
    <row r="917" spans="14:15" ht="13.8" x14ac:dyDescent="0.25">
      <c r="N917" s="3"/>
      <c r="O917" s="3"/>
    </row>
    <row r="918" spans="14:15" ht="13.8" x14ac:dyDescent="0.25">
      <c r="N918" s="3"/>
      <c r="O918" s="3"/>
    </row>
    <row r="919" spans="14:15" ht="13.8" x14ac:dyDescent="0.25">
      <c r="N919" s="3"/>
      <c r="O919" s="3"/>
    </row>
    <row r="920" spans="14:15" ht="13.8" x14ac:dyDescent="0.25">
      <c r="N920" s="3"/>
      <c r="O920" s="3"/>
    </row>
    <row r="921" spans="14:15" ht="13.8" x14ac:dyDescent="0.25">
      <c r="N921" s="3"/>
      <c r="O921" s="3"/>
    </row>
    <row r="922" spans="14:15" ht="13.8" x14ac:dyDescent="0.25">
      <c r="N922" s="3"/>
      <c r="O922" s="3"/>
    </row>
    <row r="923" spans="14:15" ht="13.8" x14ac:dyDescent="0.25">
      <c r="N923" s="3"/>
      <c r="O923" s="3"/>
    </row>
    <row r="924" spans="14:15" ht="13.8" x14ac:dyDescent="0.25">
      <c r="N924" s="3"/>
      <c r="O924" s="3"/>
    </row>
    <row r="925" spans="14:15" ht="13.8" x14ac:dyDescent="0.25">
      <c r="N925" s="3"/>
      <c r="O925" s="3"/>
    </row>
    <row r="926" spans="14:15" ht="13.8" x14ac:dyDescent="0.25">
      <c r="N926" s="3"/>
      <c r="O926" s="3"/>
    </row>
    <row r="927" spans="14:15" ht="13.8" x14ac:dyDescent="0.25">
      <c r="N927" s="3"/>
      <c r="O927" s="3"/>
    </row>
    <row r="928" spans="14:15" ht="13.8" x14ac:dyDescent="0.25">
      <c r="N928" s="3"/>
      <c r="O928" s="3"/>
    </row>
    <row r="929" spans="14:15" ht="13.8" x14ac:dyDescent="0.25">
      <c r="N929" s="3"/>
      <c r="O929" s="3"/>
    </row>
    <row r="930" spans="14:15" ht="13.8" x14ac:dyDescent="0.25">
      <c r="N930" s="3"/>
      <c r="O930" s="3"/>
    </row>
    <row r="931" spans="14:15" ht="13.8" x14ac:dyDescent="0.25">
      <c r="N931" s="3"/>
      <c r="O931" s="3"/>
    </row>
    <row r="932" spans="14:15" ht="13.8" x14ac:dyDescent="0.25">
      <c r="N932" s="3"/>
      <c r="O932" s="3"/>
    </row>
    <row r="933" spans="14:15" ht="13.8" x14ac:dyDescent="0.25">
      <c r="N933" s="3"/>
      <c r="O933" s="3"/>
    </row>
    <row r="934" spans="14:15" ht="13.8" x14ac:dyDescent="0.25">
      <c r="N934" s="3"/>
      <c r="O934" s="3"/>
    </row>
  </sheetData>
  <mergeCells count="19">
    <mergeCell ref="U1:U3"/>
    <mergeCell ref="V1:V3"/>
    <mergeCell ref="W1:W3"/>
    <mergeCell ref="F1:F3"/>
    <mergeCell ref="J1:J3"/>
    <mergeCell ref="M2:O2"/>
    <mergeCell ref="G1:G3"/>
    <mergeCell ref="H1:H3"/>
    <mergeCell ref="I1:I3"/>
    <mergeCell ref="K1:K3"/>
    <mergeCell ref="L1:L3"/>
    <mergeCell ref="P2:R2"/>
    <mergeCell ref="S1:S3"/>
    <mergeCell ref="T1:T3"/>
    <mergeCell ref="A1:A3"/>
    <mergeCell ref="B1:B3"/>
    <mergeCell ref="C1:C3"/>
    <mergeCell ref="D1:D3"/>
    <mergeCell ref="E1:E3"/>
  </mergeCells>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DPRPP</vt:lpstr>
      <vt:lpstr>DPRPP!_Hlk167949715</vt:lpstr>
      <vt:lpstr>DPRPP!_Hlk167949955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yhansalfian@gmail.com</cp:lastModifiedBy>
  <dcterms:created xsi:type="dcterms:W3CDTF">2025-04-23T03:04:07Z</dcterms:created>
  <dcterms:modified xsi:type="dcterms:W3CDTF">2025-04-23T03:39:50Z</dcterms:modified>
</cp:coreProperties>
</file>